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9420" windowHeight="4440" activeTab="0"/>
  </bookViews>
  <sheets>
    <sheet name="Orderregels" sheetId="1" r:id="rId1"/>
    <sheet name="Data" sheetId="2" r:id="rId2"/>
    <sheet name="Bestandsnamen" sheetId="3" r:id="rId3"/>
  </sheets>
  <externalReferences>
    <externalReference r:id="rId6"/>
  </externalReferences>
  <definedNames>
    <definedName name="_xlnm._FilterDatabase" localSheetId="0" hidden="1">'Orderregels'!$A$1:$P$501</definedName>
    <definedName name="_xlnm.Print_Titles" localSheetId="0">'Orderregels'!$1:$1</definedName>
    <definedName name="Dikte">'Orderregels'!$G$2:$G$501</definedName>
    <definedName name="Dikte_Compleet">'Data'!$G$2:$H$22</definedName>
    <definedName name="Dikte_ID">'Orderregels'!$H$2:$H$501</definedName>
    <definedName name="Diktelijst">'Data'!$G$2:$G$22</definedName>
    <definedName name="filelist" localSheetId="2">'Bestandsnamen'!$B$2</definedName>
    <definedName name="Materiaal">'Orderregels'!$C$2:$C$501</definedName>
    <definedName name="Materiaal_Compleet">'Data'!$A$2:$B$10</definedName>
    <definedName name="Materiaal_ID">'Orderregels'!$D$2:$D$501</definedName>
    <definedName name="Materiaallijst">'Data'!$A$2:$A$10</definedName>
    <definedName name="Niet_Beveiligd">'Orderregels'!$B$2:$C$501,'Orderregels'!$E$2:$E$501,'Orderregels'!$G$2:$G$501,'Orderregels'!$I$2:$I$501,'Orderregels'!$J$2:$J$501</definedName>
    <definedName name="PEM">'[1]Data'!$L$2:$L$3</definedName>
    <definedName name="Soort">'Orderregels'!$E$2:$E$501</definedName>
    <definedName name="Soort_Compleet">'Data'!$D$2:$E$14</definedName>
    <definedName name="Soort_ID">'Orderregels'!$F$2:$F$501</definedName>
    <definedName name="Soortlijst">'Data'!$D$2:$D$14</definedName>
    <definedName name="Tappen">'[1]Data'!$J$2:$J$3</definedName>
    <definedName name="Vink">'Data'!$J$2:$J$3</definedName>
    <definedName name="Vink2">'Data'!$K$2:$K$3</definedName>
    <definedName name="Zetten">'[1]Data'!$K$2:$K$3</definedName>
  </definedNames>
  <calcPr fullCalcOnLoad="1"/>
</workbook>
</file>

<file path=xl/sharedStrings.xml><?xml version="1.0" encoding="utf-8"?>
<sst xmlns="http://schemas.openxmlformats.org/spreadsheetml/2006/main" count="59" uniqueCount="55">
  <si>
    <t>Tekening</t>
  </si>
  <si>
    <t>Soort</t>
  </si>
  <si>
    <t>Dikte</t>
  </si>
  <si>
    <t>Aantal</t>
  </si>
  <si>
    <t>Omschrijving</t>
  </si>
  <si>
    <t>RVS-304</t>
  </si>
  <si>
    <t>Regel</t>
  </si>
  <si>
    <t>Materiaal</t>
  </si>
  <si>
    <t>RVS-304-L</t>
  </si>
  <si>
    <t>RVS-316-L</t>
  </si>
  <si>
    <t>Geborsteld</t>
  </si>
  <si>
    <t>Fe-37</t>
  </si>
  <si>
    <t>Gecoat</t>
  </si>
  <si>
    <t>Fe-52</t>
  </si>
  <si>
    <t>BA</t>
  </si>
  <si>
    <t>Almg3</t>
  </si>
  <si>
    <t>Verenband</t>
  </si>
  <si>
    <t>Tranenplaat</t>
  </si>
  <si>
    <t>Almg1</t>
  </si>
  <si>
    <t>Perfo</t>
  </si>
  <si>
    <t>Overigen</t>
  </si>
  <si>
    <t>Ridgid</t>
  </si>
  <si>
    <t>WGW</t>
  </si>
  <si>
    <t>Zincor</t>
  </si>
  <si>
    <t>SV</t>
  </si>
  <si>
    <t>Materiaal_ID</t>
  </si>
  <si>
    <t>Soort_ID</t>
  </si>
  <si>
    <t>Dikte_ID</t>
  </si>
  <si>
    <t>K320 Geslepen</t>
  </si>
  <si>
    <t>K240 Geslepen</t>
  </si>
  <si>
    <t>Al99.5</t>
  </si>
  <si>
    <t>Tappen</t>
  </si>
  <si>
    <t>Zetten</t>
  </si>
  <si>
    <t>X</t>
  </si>
  <si>
    <t>Vink</t>
  </si>
  <si>
    <t>Bestandslocatie in B2 invullen + "*" of "*.dxf"</t>
  </si>
  <si>
    <t>Stap 1: Vul in cel B2 de juiste bestandslocatie in</t>
  </si>
  <si>
    <t xml:space="preserve">            Gebruik eventueel B11 met kopieren &amp; plakken</t>
  </si>
  <si>
    <t>Stap 2: Vul de juiste extensie in (zie cel B1)</t>
  </si>
  <si>
    <t>Stap 3: Druk op de knop "extentie verwijderen"</t>
  </si>
  <si>
    <t>Stap 4: Kolom C kan gekopieerd worden</t>
  </si>
  <si>
    <t>Voorbeelden</t>
  </si>
  <si>
    <t>Bestandslocatie\*  -&gt; Alle bestanden in de map</t>
  </si>
  <si>
    <t>Bestandslocatie\*.dxf -&gt; alle dxf bestanden in de map</t>
  </si>
  <si>
    <t>Bestandslocatie\*.dwg -&gt; Alle dwg bestanden in de map</t>
  </si>
  <si>
    <t>BUGS</t>
  </si>
  <si>
    <t>Kolom c wordt gedeeld op een "."  Bestandsnamen</t>
  </si>
  <si>
    <t>met punten in de naar zal kolom C niet bruikbaar zijn</t>
  </si>
  <si>
    <t>Lange bestandsnamen -&gt; controleren op aantal</t>
  </si>
  <si>
    <t>Kantslijpen</t>
  </si>
  <si>
    <t>Europallet</t>
  </si>
  <si>
    <t>O:\Unzipped Dxf's\2014\14-0025\*.*</t>
  </si>
  <si>
    <t>Print</t>
  </si>
  <si>
    <t>Export</t>
  </si>
  <si>
    <t>Vink2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</si>
</sst>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F&quot;\ #,##0_-;&quot;F&quot;\ #,##0\-"/>
    <numFmt numFmtId="201" formatCode="&quot;F&quot;\ #,##0_-;[Red]&quot;F&quot;\ #,##0\-"/>
    <numFmt numFmtId="202" formatCode="&quot;F&quot;\ #,##0.00_-;&quot;F&quot;\ #,##0.00\-"/>
    <numFmt numFmtId="203" formatCode="&quot;F&quot;\ #,##0.00_-;[Red]&quot;F&quot;\ #,##0.00\-"/>
    <numFmt numFmtId="204" formatCode="_-&quot;F&quot;\ * #,##0_-;_-&quot;F&quot;\ * #,##0\-;_-&quot;F&quot;\ * &quot;-&quot;_-;_-@_-"/>
    <numFmt numFmtId="205" formatCode="_-&quot;F&quot;\ * #,##0.00_-;_-&quot;F&quot;\ * #,##0.00\-;_-&quot;F&quot;\ * &quot;-&quot;??_-;_-@_-"/>
    <numFmt numFmtId="206" formatCode="[$-413]dddd\ d\ mmmm\ yyyy"/>
    <numFmt numFmtId="207" formatCode="&quot;Ja&quot;;&quot;Ja&quot;;&quot;Nee&quot;"/>
    <numFmt numFmtId="208" formatCode="&quot;Waar&quot;;&quot;Waar&quot;;&quot;Niet waar&quot;"/>
    <numFmt numFmtId="209" formatCode="&quot;Aan&quot;;&quot;Aan&quot;;&quot;Uit&quot;"/>
    <numFmt numFmtId="210" formatCode="[$€-2]\ #.##000_);[Red]\([$€-2]\ #.##0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textRotation="90"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 textRotation="90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205" fontId="0" fillId="0" borderId="0" xfId="57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center" textRotation="90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3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imedr.OSWEBVIZION\Local%20Settings\Temporary%20Internet%20Files\OLK7D\Lijst%20met%20tapp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regels"/>
      <sheetName val="Data"/>
    </sheetNames>
    <sheetDataSet>
      <sheetData sheetId="1">
        <row r="3">
          <cell r="J3" t="str">
            <v>X</v>
          </cell>
          <cell r="K3" t="str">
            <v>X</v>
          </cell>
          <cell r="L3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P501"/>
  <sheetViews>
    <sheetView showFormulas="1" tabSelected="1" zoomScale="115" zoomScaleNormal="115" zoomScalePageLayoutView="0" workbookViewId="0" topLeftCell="A1">
      <selection activeCell="C4" sqref="C4"/>
    </sheetView>
  </sheetViews>
  <sheetFormatPr defaultColWidth="9.140625" defaultRowHeight="16.5" customHeight="1"/>
  <cols>
    <col min="1" max="1" width="1.8515625" style="29" customWidth="1"/>
    <col min="2" max="2" width="15.57421875" style="34" customWidth="1"/>
    <col min="3" max="3" width="4.8515625" style="29" customWidth="1"/>
    <col min="4" max="4" width="13.421875" style="29" hidden="1" customWidth="1"/>
    <col min="5" max="5" width="7.57421875" style="29" customWidth="1"/>
    <col min="6" max="6" width="11.57421875" style="29" hidden="1" customWidth="1"/>
    <col min="7" max="7" width="4.00390625" style="29" bestFit="1" customWidth="1"/>
    <col min="8" max="8" width="10.57421875" style="29" hidden="1" customWidth="1"/>
    <col min="9" max="9" width="4.7109375" style="15" bestFit="1" customWidth="1"/>
    <col min="10" max="10" width="19.8515625" style="15" customWidth="1"/>
    <col min="11" max="12" width="2.7109375" style="6" customWidth="1"/>
    <col min="13" max="16" width="2.8515625" style="6" customWidth="1"/>
    <col min="17" max="16384" width="9.140625" style="17" customWidth="1"/>
  </cols>
  <sheetData>
    <row r="1" spans="1:16" s="20" customFormat="1" ht="57.75" customHeight="1">
      <c r="A1" s="19" t="s">
        <v>6</v>
      </c>
      <c r="B1" s="35" t="s">
        <v>0</v>
      </c>
      <c r="C1" s="27" t="s">
        <v>7</v>
      </c>
      <c r="D1" s="27" t="s">
        <v>25</v>
      </c>
      <c r="E1" s="27" t="s">
        <v>1</v>
      </c>
      <c r="F1" s="27" t="s">
        <v>26</v>
      </c>
      <c r="G1" s="27" t="s">
        <v>2</v>
      </c>
      <c r="H1" s="27" t="s">
        <v>27</v>
      </c>
      <c r="I1" s="36" t="s">
        <v>3</v>
      </c>
      <c r="J1" s="36" t="s">
        <v>4</v>
      </c>
      <c r="K1" s="37" t="s">
        <v>52</v>
      </c>
      <c r="L1" s="37" t="s">
        <v>53</v>
      </c>
      <c r="M1" s="21" t="s">
        <v>31</v>
      </c>
      <c r="N1" s="21" t="s">
        <v>32</v>
      </c>
      <c r="O1" s="21" t="s">
        <v>49</v>
      </c>
      <c r="P1" s="21" t="s">
        <v>50</v>
      </c>
    </row>
    <row r="2" spans="1:16" s="20" customFormat="1" ht="16.5" customHeight="1">
      <c r="A2" s="28">
        <v>1</v>
      </c>
      <c r="B2" s="38"/>
      <c r="C2" s="28"/>
      <c r="D2" s="29">
        <f aca="true" t="shared" si="0" ref="D2:D7">IF(Materiaal&lt;&gt;"",VLOOKUP(Materiaal,Materiaal_Compleet,2,FALSE),"")</f>
      </c>
      <c r="E2" s="28"/>
      <c r="F2" s="29">
        <f aca="true" t="shared" si="1" ref="F2:F7">IF(Soort&lt;&gt;"",VLOOKUP(Soort,Soort_Compleet,2,FALSE),"")</f>
      </c>
      <c r="G2" s="31"/>
      <c r="H2" s="29">
        <f aca="true" t="shared" si="2" ref="H2:H65">IF(Dikte&lt;&gt;"",VLOOKUP(Dikte,Dikte_Compleet,2,FALSE),"")</f>
      </c>
      <c r="I2" s="32"/>
      <c r="J2" s="32"/>
      <c r="K2" s="26">
        <v>-1</v>
      </c>
      <c r="L2" s="26">
        <v>-1</v>
      </c>
      <c r="M2" s="23"/>
      <c r="N2" s="24"/>
      <c r="O2" s="25"/>
      <c r="P2" s="26"/>
    </row>
    <row r="3" spans="1:12" ht="16.5" customHeight="1">
      <c r="A3" s="29">
        <v>2</v>
      </c>
      <c r="B3" s="33"/>
      <c r="C3" s="28"/>
      <c r="D3" s="29">
        <f t="shared" si="0"/>
      </c>
      <c r="F3" s="29">
        <f t="shared" si="1"/>
      </c>
      <c r="G3" s="28"/>
      <c r="H3" s="29">
        <f t="shared" si="2"/>
      </c>
      <c r="I3" s="32"/>
      <c r="J3" s="16"/>
      <c r="K3" s="26">
        <v>-1</v>
      </c>
      <c r="L3" s="26">
        <v>-1</v>
      </c>
    </row>
    <row r="4" spans="1:14" ht="16.5" customHeight="1">
      <c r="A4" s="29">
        <v>3</v>
      </c>
      <c r="B4" s="33"/>
      <c r="C4" s="28"/>
      <c r="D4" s="29">
        <f t="shared" si="0"/>
      </c>
      <c r="F4" s="29">
        <f t="shared" si="1"/>
      </c>
      <c r="G4" s="28"/>
      <c r="H4" s="29">
        <f t="shared" si="2"/>
      </c>
      <c r="I4" s="32"/>
      <c r="K4" s="26">
        <v>-1</v>
      </c>
      <c r="L4" s="26">
        <v>-1</v>
      </c>
      <c r="N4" s="22"/>
    </row>
    <row r="5" spans="1:14" ht="16.5" customHeight="1">
      <c r="A5" s="29">
        <v>4</v>
      </c>
      <c r="B5" s="33"/>
      <c r="C5" s="28"/>
      <c r="D5" s="29">
        <f t="shared" si="0"/>
      </c>
      <c r="F5" s="29">
        <f t="shared" si="1"/>
      </c>
      <c r="G5" s="28"/>
      <c r="H5" s="29">
        <f t="shared" si="2"/>
      </c>
      <c r="I5" s="32"/>
      <c r="J5" s="32"/>
      <c r="K5" s="26">
        <v>-1</v>
      </c>
      <c r="L5" s="26">
        <v>-1</v>
      </c>
      <c r="N5" s="14"/>
    </row>
    <row r="6" spans="1:16" ht="16.5" customHeight="1">
      <c r="A6" s="29">
        <v>5</v>
      </c>
      <c r="B6" s="33"/>
      <c r="C6" s="28"/>
      <c r="D6" s="29">
        <f t="shared" si="0"/>
      </c>
      <c r="F6" s="29">
        <f t="shared" si="1"/>
      </c>
      <c r="G6" s="28"/>
      <c r="H6" s="29">
        <f t="shared" si="2"/>
      </c>
      <c r="I6" s="32"/>
      <c r="K6" s="26">
        <v>-1</v>
      </c>
      <c r="L6" s="26">
        <v>-1</v>
      </c>
      <c r="N6" s="14"/>
      <c r="P6" s="14"/>
    </row>
    <row r="7" spans="1:16" ht="16.5" customHeight="1">
      <c r="A7" s="29">
        <v>6</v>
      </c>
      <c r="B7" s="33"/>
      <c r="C7" s="28"/>
      <c r="D7" s="29">
        <f t="shared" si="0"/>
      </c>
      <c r="F7" s="29">
        <f t="shared" si="1"/>
      </c>
      <c r="G7" s="28"/>
      <c r="H7" s="29">
        <f t="shared" si="2"/>
      </c>
      <c r="I7" s="32"/>
      <c r="K7" s="26">
        <v>-1</v>
      </c>
      <c r="L7" s="26">
        <v>-1</v>
      </c>
      <c r="P7" s="14"/>
    </row>
    <row r="8" spans="1:16" ht="16.5" customHeight="1">
      <c r="A8" s="29">
        <v>7</v>
      </c>
      <c r="C8" s="28"/>
      <c r="D8" s="29">
        <f aca="true" t="shared" si="3" ref="D8:D71">IF(Materiaal&lt;&gt;"",VLOOKUP(Materiaal,Materiaal_Compleet,2,FALSE),"")</f>
      </c>
      <c r="F8" s="29">
        <f aca="true" t="shared" si="4" ref="F8:F71">IF(Soort&lt;&gt;"",VLOOKUP(Soort,Soort_Compleet,2,FALSE),"")</f>
      </c>
      <c r="G8" s="28"/>
      <c r="H8" s="29">
        <f t="shared" si="2"/>
      </c>
      <c r="I8" s="32"/>
      <c r="K8" s="26">
        <v>-1</v>
      </c>
      <c r="L8" s="26">
        <v>-1</v>
      </c>
      <c r="N8" s="22"/>
      <c r="P8" s="14"/>
    </row>
    <row r="9" spans="1:14" ht="16.5" customHeight="1">
      <c r="A9" s="29">
        <v>8</v>
      </c>
      <c r="B9" s="33"/>
      <c r="C9" s="28"/>
      <c r="D9" s="29">
        <f t="shared" si="3"/>
      </c>
      <c r="F9" s="29">
        <f t="shared" si="4"/>
      </c>
      <c r="G9" s="28"/>
      <c r="H9" s="29">
        <f t="shared" si="2"/>
      </c>
      <c r="I9" s="32"/>
      <c r="K9" s="26">
        <v>-1</v>
      </c>
      <c r="L9" s="26">
        <v>-1</v>
      </c>
      <c r="N9" s="22"/>
    </row>
    <row r="10" spans="1:14" ht="16.5" customHeight="1">
      <c r="A10" s="29">
        <v>9</v>
      </c>
      <c r="B10" s="33"/>
      <c r="C10" s="28"/>
      <c r="D10" s="29">
        <f t="shared" si="3"/>
      </c>
      <c r="F10" s="29">
        <f t="shared" si="4"/>
      </c>
      <c r="G10" s="28"/>
      <c r="H10" s="29">
        <f t="shared" si="2"/>
      </c>
      <c r="I10" s="32"/>
      <c r="K10" s="26">
        <v>-1</v>
      </c>
      <c r="L10" s="26">
        <v>-1</v>
      </c>
      <c r="N10" s="22"/>
    </row>
    <row r="11" spans="1:14" ht="16.5" customHeight="1">
      <c r="A11" s="29">
        <v>10</v>
      </c>
      <c r="B11" s="33"/>
      <c r="C11" s="28"/>
      <c r="D11" s="29">
        <f t="shared" si="3"/>
      </c>
      <c r="F11" s="29">
        <f t="shared" si="4"/>
      </c>
      <c r="G11" s="28"/>
      <c r="H11" s="29">
        <f t="shared" si="2"/>
      </c>
      <c r="I11" s="32"/>
      <c r="J11" s="32"/>
      <c r="K11" s="26">
        <v>-1</v>
      </c>
      <c r="L11" s="26">
        <v>-1</v>
      </c>
      <c r="N11" s="22"/>
    </row>
    <row r="12" spans="1:14" ht="16.5" customHeight="1">
      <c r="A12" s="29">
        <v>11</v>
      </c>
      <c r="B12" s="33"/>
      <c r="C12" s="28"/>
      <c r="D12" s="29">
        <f t="shared" si="3"/>
      </c>
      <c r="F12" s="29">
        <f t="shared" si="4"/>
      </c>
      <c r="G12" s="28"/>
      <c r="H12" s="29">
        <f t="shared" si="2"/>
      </c>
      <c r="I12" s="32"/>
      <c r="K12" s="26">
        <v>-1</v>
      </c>
      <c r="L12" s="26">
        <v>-1</v>
      </c>
      <c r="N12" s="22"/>
    </row>
    <row r="13" spans="1:12" ht="16.5" customHeight="1">
      <c r="A13" s="29">
        <v>12</v>
      </c>
      <c r="B13" s="33"/>
      <c r="C13" s="28"/>
      <c r="D13" s="29">
        <f t="shared" si="3"/>
      </c>
      <c r="F13" s="29">
        <f t="shared" si="4"/>
      </c>
      <c r="G13" s="28"/>
      <c r="H13" s="29">
        <f t="shared" si="2"/>
      </c>
      <c r="I13" s="32"/>
      <c r="K13" s="26">
        <v>-1</v>
      </c>
      <c r="L13" s="26">
        <v>-1</v>
      </c>
    </row>
    <row r="14" spans="1:16" ht="16.5" customHeight="1">
      <c r="A14" s="29">
        <v>13</v>
      </c>
      <c r="C14" s="28"/>
      <c r="D14" s="29">
        <f t="shared" si="3"/>
      </c>
      <c r="F14" s="29">
        <f t="shared" si="4"/>
      </c>
      <c r="G14" s="28"/>
      <c r="H14" s="29">
        <f t="shared" si="2"/>
      </c>
      <c r="I14" s="32"/>
      <c r="K14" s="26">
        <v>-1</v>
      </c>
      <c r="L14" s="26">
        <v>-1</v>
      </c>
      <c r="P14" s="14"/>
    </row>
    <row r="15" spans="1:16" ht="16.5" customHeight="1">
      <c r="A15" s="29">
        <v>14</v>
      </c>
      <c r="B15" s="33"/>
      <c r="C15" s="30"/>
      <c r="D15" s="29">
        <f t="shared" si="3"/>
      </c>
      <c r="F15" s="29">
        <f t="shared" si="4"/>
      </c>
      <c r="G15" s="28"/>
      <c r="H15" s="29">
        <f t="shared" si="2"/>
      </c>
      <c r="I15" s="18"/>
      <c r="K15" s="26">
        <v>-1</v>
      </c>
      <c r="L15" s="26">
        <v>-1</v>
      </c>
      <c r="P15" s="14"/>
    </row>
    <row r="16" spans="1:16" ht="16.5" customHeight="1">
      <c r="A16" s="29">
        <v>15</v>
      </c>
      <c r="B16" s="33"/>
      <c r="C16" s="28"/>
      <c r="D16" s="29">
        <f t="shared" si="3"/>
      </c>
      <c r="F16" s="29">
        <f t="shared" si="4"/>
      </c>
      <c r="G16" s="28"/>
      <c r="H16" s="29">
        <f t="shared" si="2"/>
      </c>
      <c r="I16" s="32"/>
      <c r="K16" s="26">
        <v>-1</v>
      </c>
      <c r="L16" s="26">
        <v>-1</v>
      </c>
      <c r="N16" s="14"/>
      <c r="P16" s="23"/>
    </row>
    <row r="17" spans="1:16" ht="16.5" customHeight="1">
      <c r="A17" s="29">
        <v>16</v>
      </c>
      <c r="B17" s="33"/>
      <c r="C17" s="28"/>
      <c r="D17" s="29">
        <f t="shared" si="3"/>
      </c>
      <c r="F17" s="29">
        <f t="shared" si="4"/>
      </c>
      <c r="G17" s="28"/>
      <c r="H17" s="29">
        <f t="shared" si="2"/>
      </c>
      <c r="I17" s="32"/>
      <c r="J17" s="32"/>
      <c r="K17" s="26">
        <v>-1</v>
      </c>
      <c r="L17" s="26">
        <v>-1</v>
      </c>
      <c r="N17" s="14"/>
      <c r="P17" s="23"/>
    </row>
    <row r="18" spans="1:12" ht="16.5" customHeight="1">
      <c r="A18" s="29">
        <v>17</v>
      </c>
      <c r="D18" s="29">
        <f t="shared" si="3"/>
      </c>
      <c r="F18" s="29">
        <f t="shared" si="4"/>
      </c>
      <c r="G18" s="28"/>
      <c r="H18" s="29">
        <f t="shared" si="2"/>
      </c>
      <c r="K18" s="26">
        <v>-1</v>
      </c>
      <c r="L18" s="26">
        <v>-1</v>
      </c>
    </row>
    <row r="19" spans="1:12" ht="16.5" customHeight="1">
      <c r="A19" s="29">
        <v>18</v>
      </c>
      <c r="D19" s="29">
        <f t="shared" si="3"/>
      </c>
      <c r="F19" s="29">
        <f t="shared" si="4"/>
      </c>
      <c r="G19" s="28"/>
      <c r="H19" s="29">
        <f t="shared" si="2"/>
      </c>
      <c r="K19" s="26">
        <v>-1</v>
      </c>
      <c r="L19" s="26">
        <v>-1</v>
      </c>
    </row>
    <row r="20" spans="1:12" ht="16.5" customHeight="1">
      <c r="A20" s="29">
        <v>19</v>
      </c>
      <c r="D20" s="29">
        <f t="shared" si="3"/>
      </c>
      <c r="F20" s="29">
        <f t="shared" si="4"/>
      </c>
      <c r="G20" s="28"/>
      <c r="H20" s="29">
        <f t="shared" si="2"/>
      </c>
      <c r="K20" s="26">
        <v>-1</v>
      </c>
      <c r="L20" s="26">
        <v>-1</v>
      </c>
    </row>
    <row r="21" spans="1:12" ht="16.5" customHeight="1">
      <c r="A21" s="29">
        <v>20</v>
      </c>
      <c r="D21" s="29">
        <f t="shared" si="3"/>
      </c>
      <c r="F21" s="29">
        <f t="shared" si="4"/>
      </c>
      <c r="G21" s="28"/>
      <c r="H21" s="29">
        <f t="shared" si="2"/>
      </c>
      <c r="K21" s="26">
        <v>-1</v>
      </c>
      <c r="L21" s="26">
        <v>-1</v>
      </c>
    </row>
    <row r="22" spans="1:12" ht="16.5" customHeight="1">
      <c r="A22" s="29">
        <v>21</v>
      </c>
      <c r="D22" s="29">
        <f t="shared" si="3"/>
      </c>
      <c r="F22" s="29">
        <f t="shared" si="4"/>
      </c>
      <c r="G22" s="28"/>
      <c r="H22" s="29">
        <f t="shared" si="2"/>
      </c>
      <c r="K22" s="26">
        <v>-1</v>
      </c>
      <c r="L22" s="26">
        <v>-1</v>
      </c>
    </row>
    <row r="23" spans="1:12" ht="16.5" customHeight="1">
      <c r="A23" s="29">
        <v>22</v>
      </c>
      <c r="D23" s="29">
        <f t="shared" si="3"/>
      </c>
      <c r="F23" s="29">
        <f t="shared" si="4"/>
      </c>
      <c r="G23" s="28"/>
      <c r="H23" s="29">
        <f t="shared" si="2"/>
      </c>
      <c r="K23" s="26">
        <v>-1</v>
      </c>
      <c r="L23" s="26">
        <v>-1</v>
      </c>
    </row>
    <row r="24" spans="1:12" ht="16.5" customHeight="1">
      <c r="A24" s="29">
        <v>23</v>
      </c>
      <c r="D24" s="29">
        <f t="shared" si="3"/>
      </c>
      <c r="F24" s="29">
        <f t="shared" si="4"/>
      </c>
      <c r="G24" s="28"/>
      <c r="H24" s="29">
        <f t="shared" si="2"/>
      </c>
      <c r="K24" s="26">
        <v>-1</v>
      </c>
      <c r="L24" s="26">
        <v>-1</v>
      </c>
    </row>
    <row r="25" spans="1:12" ht="16.5" customHeight="1">
      <c r="A25" s="29">
        <v>24</v>
      </c>
      <c r="D25" s="29">
        <f t="shared" si="3"/>
      </c>
      <c r="F25" s="29">
        <f t="shared" si="4"/>
      </c>
      <c r="G25" s="28"/>
      <c r="H25" s="29">
        <f t="shared" si="2"/>
      </c>
      <c r="K25" s="26">
        <v>-1</v>
      </c>
      <c r="L25" s="26">
        <v>-1</v>
      </c>
    </row>
    <row r="26" spans="1:12" ht="16.5" customHeight="1">
      <c r="A26" s="29">
        <v>25</v>
      </c>
      <c r="D26" s="29">
        <f t="shared" si="3"/>
      </c>
      <c r="F26" s="29">
        <f t="shared" si="4"/>
      </c>
      <c r="H26" s="29">
        <f t="shared" si="2"/>
      </c>
      <c r="K26" s="26">
        <v>-1</v>
      </c>
      <c r="L26" s="26">
        <v>-1</v>
      </c>
    </row>
    <row r="27" spans="1:12" ht="16.5" customHeight="1">
      <c r="A27" s="29">
        <v>26</v>
      </c>
      <c r="D27" s="29">
        <f t="shared" si="3"/>
      </c>
      <c r="F27" s="29">
        <f t="shared" si="4"/>
      </c>
      <c r="H27" s="29">
        <f t="shared" si="2"/>
      </c>
      <c r="K27" s="26">
        <v>-1</v>
      </c>
      <c r="L27" s="26">
        <v>-1</v>
      </c>
    </row>
    <row r="28" spans="1:12" ht="16.5" customHeight="1">
      <c r="A28" s="29">
        <v>27</v>
      </c>
      <c r="D28" s="29">
        <f t="shared" si="3"/>
      </c>
      <c r="F28" s="29">
        <f t="shared" si="4"/>
      </c>
      <c r="H28" s="29">
        <f t="shared" si="2"/>
      </c>
      <c r="K28" s="26">
        <v>-1</v>
      </c>
      <c r="L28" s="26">
        <v>-1</v>
      </c>
    </row>
    <row r="29" spans="1:12" ht="16.5" customHeight="1">
      <c r="A29" s="29">
        <v>28</v>
      </c>
      <c r="D29" s="29">
        <f t="shared" si="3"/>
      </c>
      <c r="F29" s="29">
        <f t="shared" si="4"/>
      </c>
      <c r="H29" s="29">
        <f t="shared" si="2"/>
      </c>
      <c r="K29" s="26">
        <v>-1</v>
      </c>
      <c r="L29" s="26">
        <v>-1</v>
      </c>
    </row>
    <row r="30" spans="1:12" ht="16.5" customHeight="1">
      <c r="A30" s="29">
        <v>29</v>
      </c>
      <c r="D30" s="29">
        <f t="shared" si="3"/>
      </c>
      <c r="F30" s="29">
        <f t="shared" si="4"/>
      </c>
      <c r="H30" s="29">
        <f t="shared" si="2"/>
      </c>
      <c r="K30" s="26">
        <v>-1</v>
      </c>
      <c r="L30" s="26">
        <v>-1</v>
      </c>
    </row>
    <row r="31" spans="1:12" ht="16.5" customHeight="1">
      <c r="A31" s="29">
        <v>30</v>
      </c>
      <c r="D31" s="29">
        <f t="shared" si="3"/>
      </c>
      <c r="F31" s="29">
        <f t="shared" si="4"/>
      </c>
      <c r="H31" s="29">
        <f t="shared" si="2"/>
      </c>
      <c r="K31" s="26">
        <v>-1</v>
      </c>
      <c r="L31" s="26">
        <v>-1</v>
      </c>
    </row>
    <row r="32" spans="1:12" ht="16.5" customHeight="1">
      <c r="A32" s="29">
        <v>31</v>
      </c>
      <c r="D32" s="29">
        <f t="shared" si="3"/>
      </c>
      <c r="F32" s="29">
        <f t="shared" si="4"/>
      </c>
      <c r="H32" s="29">
        <f t="shared" si="2"/>
      </c>
      <c r="K32" s="26">
        <v>-1</v>
      </c>
      <c r="L32" s="26">
        <v>-1</v>
      </c>
    </row>
    <row r="33" spans="1:12" ht="16.5" customHeight="1">
      <c r="A33" s="29">
        <v>32</v>
      </c>
      <c r="D33" s="29">
        <f t="shared" si="3"/>
      </c>
      <c r="F33" s="29">
        <f t="shared" si="4"/>
      </c>
      <c r="H33" s="29">
        <f t="shared" si="2"/>
      </c>
      <c r="K33" s="26">
        <v>-1</v>
      </c>
      <c r="L33" s="26">
        <v>-1</v>
      </c>
    </row>
    <row r="34" spans="1:12" ht="16.5" customHeight="1">
      <c r="A34" s="29">
        <v>33</v>
      </c>
      <c r="D34" s="29">
        <f t="shared" si="3"/>
      </c>
      <c r="F34" s="29">
        <f t="shared" si="4"/>
      </c>
      <c r="H34" s="29">
        <f t="shared" si="2"/>
      </c>
      <c r="K34" s="26">
        <v>-1</v>
      </c>
      <c r="L34" s="26">
        <v>-1</v>
      </c>
    </row>
    <row r="35" spans="1:12" ht="16.5" customHeight="1">
      <c r="A35" s="29">
        <v>34</v>
      </c>
      <c r="D35" s="29">
        <f t="shared" si="3"/>
      </c>
      <c r="F35" s="29">
        <f t="shared" si="4"/>
      </c>
      <c r="H35" s="29">
        <f t="shared" si="2"/>
      </c>
      <c r="K35" s="26">
        <v>-1</v>
      </c>
      <c r="L35" s="26">
        <v>-1</v>
      </c>
    </row>
    <row r="36" spans="1:12" ht="16.5" customHeight="1">
      <c r="A36" s="29">
        <v>35</v>
      </c>
      <c r="D36" s="29">
        <f t="shared" si="3"/>
      </c>
      <c r="F36" s="29">
        <f t="shared" si="4"/>
      </c>
      <c r="H36" s="29">
        <f t="shared" si="2"/>
      </c>
      <c r="K36" s="26">
        <v>-1</v>
      </c>
      <c r="L36" s="26">
        <v>-1</v>
      </c>
    </row>
    <row r="37" spans="1:12" ht="16.5" customHeight="1">
      <c r="A37" s="29">
        <v>36</v>
      </c>
      <c r="D37" s="29">
        <f t="shared" si="3"/>
      </c>
      <c r="F37" s="29">
        <f t="shared" si="4"/>
      </c>
      <c r="H37" s="29">
        <f t="shared" si="2"/>
      </c>
      <c r="K37" s="26">
        <v>-1</v>
      </c>
      <c r="L37" s="26">
        <v>-1</v>
      </c>
    </row>
    <row r="38" spans="1:12" ht="16.5" customHeight="1">
      <c r="A38" s="29">
        <v>37</v>
      </c>
      <c r="D38" s="29">
        <f t="shared" si="3"/>
      </c>
      <c r="F38" s="29">
        <f t="shared" si="4"/>
      </c>
      <c r="H38" s="29">
        <f t="shared" si="2"/>
      </c>
      <c r="K38" s="26">
        <v>-1</v>
      </c>
      <c r="L38" s="26">
        <v>-1</v>
      </c>
    </row>
    <row r="39" spans="1:12" ht="16.5" customHeight="1">
      <c r="A39" s="29">
        <v>38</v>
      </c>
      <c r="D39" s="29">
        <f t="shared" si="3"/>
      </c>
      <c r="F39" s="29">
        <f t="shared" si="4"/>
      </c>
      <c r="H39" s="29">
        <f t="shared" si="2"/>
      </c>
      <c r="K39" s="26">
        <v>-1</v>
      </c>
      <c r="L39" s="26">
        <v>-1</v>
      </c>
    </row>
    <row r="40" spans="1:12" ht="16.5" customHeight="1">
      <c r="A40" s="29">
        <v>39</v>
      </c>
      <c r="D40" s="29">
        <f t="shared" si="3"/>
      </c>
      <c r="F40" s="29">
        <f t="shared" si="4"/>
      </c>
      <c r="H40" s="29">
        <f t="shared" si="2"/>
      </c>
      <c r="K40" s="26">
        <v>-1</v>
      </c>
      <c r="L40" s="26">
        <v>-1</v>
      </c>
    </row>
    <row r="41" spans="1:12" ht="16.5" customHeight="1">
      <c r="A41" s="29">
        <v>40</v>
      </c>
      <c r="D41" s="29">
        <f t="shared" si="3"/>
      </c>
      <c r="F41" s="29">
        <f t="shared" si="4"/>
      </c>
      <c r="H41" s="29">
        <f t="shared" si="2"/>
      </c>
      <c r="K41" s="26">
        <v>-1</v>
      </c>
      <c r="L41" s="26">
        <v>-1</v>
      </c>
    </row>
    <row r="42" spans="1:12" ht="16.5" customHeight="1">
      <c r="A42" s="29">
        <v>41</v>
      </c>
      <c r="D42" s="29">
        <f t="shared" si="3"/>
      </c>
      <c r="F42" s="29">
        <f t="shared" si="4"/>
      </c>
      <c r="H42" s="29">
        <f t="shared" si="2"/>
      </c>
      <c r="K42" s="26">
        <v>-1</v>
      </c>
      <c r="L42" s="26">
        <v>-1</v>
      </c>
    </row>
    <row r="43" spans="1:12" ht="16.5" customHeight="1">
      <c r="A43" s="29">
        <v>42</v>
      </c>
      <c r="D43" s="29">
        <f t="shared" si="3"/>
      </c>
      <c r="F43" s="29">
        <f t="shared" si="4"/>
      </c>
      <c r="H43" s="29">
        <f t="shared" si="2"/>
      </c>
      <c r="K43" s="26">
        <v>-1</v>
      </c>
      <c r="L43" s="26">
        <v>-1</v>
      </c>
    </row>
    <row r="44" spans="1:12" ht="16.5" customHeight="1">
      <c r="A44" s="29">
        <v>43</v>
      </c>
      <c r="D44" s="29">
        <f t="shared" si="3"/>
      </c>
      <c r="F44" s="29">
        <f t="shared" si="4"/>
      </c>
      <c r="H44" s="29">
        <f t="shared" si="2"/>
      </c>
      <c r="K44" s="26">
        <v>-1</v>
      </c>
      <c r="L44" s="26">
        <v>-1</v>
      </c>
    </row>
    <row r="45" spans="1:12" ht="16.5" customHeight="1">
      <c r="A45" s="29">
        <v>44</v>
      </c>
      <c r="D45" s="29">
        <f t="shared" si="3"/>
      </c>
      <c r="F45" s="29">
        <f t="shared" si="4"/>
      </c>
      <c r="H45" s="29">
        <f t="shared" si="2"/>
      </c>
      <c r="K45" s="26">
        <v>-1</v>
      </c>
      <c r="L45" s="26">
        <v>-1</v>
      </c>
    </row>
    <row r="46" spans="1:12" ht="16.5" customHeight="1">
      <c r="A46" s="29">
        <v>45</v>
      </c>
      <c r="D46" s="29">
        <f t="shared" si="3"/>
      </c>
      <c r="F46" s="29">
        <f t="shared" si="4"/>
      </c>
      <c r="H46" s="29">
        <f t="shared" si="2"/>
      </c>
      <c r="K46" s="26">
        <v>-1</v>
      </c>
      <c r="L46" s="26">
        <v>-1</v>
      </c>
    </row>
    <row r="47" spans="1:12" ht="16.5" customHeight="1">
      <c r="A47" s="29">
        <v>46</v>
      </c>
      <c r="D47" s="29">
        <f t="shared" si="3"/>
      </c>
      <c r="F47" s="29">
        <f t="shared" si="4"/>
      </c>
      <c r="H47" s="29">
        <f t="shared" si="2"/>
      </c>
      <c r="K47" s="26">
        <v>-1</v>
      </c>
      <c r="L47" s="26">
        <v>-1</v>
      </c>
    </row>
    <row r="48" spans="1:12" ht="16.5" customHeight="1">
      <c r="A48" s="29">
        <v>47</v>
      </c>
      <c r="D48" s="29">
        <f t="shared" si="3"/>
      </c>
      <c r="F48" s="29">
        <f t="shared" si="4"/>
      </c>
      <c r="H48" s="29">
        <f t="shared" si="2"/>
      </c>
      <c r="K48" s="26">
        <v>-1</v>
      </c>
      <c r="L48" s="26">
        <v>-1</v>
      </c>
    </row>
    <row r="49" spans="1:12" ht="16.5" customHeight="1">
      <c r="A49" s="29">
        <v>48</v>
      </c>
      <c r="D49" s="29">
        <f t="shared" si="3"/>
      </c>
      <c r="F49" s="29">
        <f t="shared" si="4"/>
      </c>
      <c r="H49" s="29">
        <f t="shared" si="2"/>
      </c>
      <c r="K49" s="26">
        <v>-1</v>
      </c>
      <c r="L49" s="26">
        <v>-1</v>
      </c>
    </row>
    <row r="50" spans="1:12" ht="16.5" customHeight="1">
      <c r="A50" s="29">
        <v>49</v>
      </c>
      <c r="D50" s="29">
        <f t="shared" si="3"/>
      </c>
      <c r="F50" s="29">
        <f t="shared" si="4"/>
      </c>
      <c r="H50" s="29">
        <f t="shared" si="2"/>
      </c>
      <c r="K50" s="26">
        <v>-1</v>
      </c>
      <c r="L50" s="26">
        <v>-1</v>
      </c>
    </row>
    <row r="51" spans="1:12" ht="16.5" customHeight="1">
      <c r="A51" s="29">
        <v>50</v>
      </c>
      <c r="D51" s="29">
        <f t="shared" si="3"/>
      </c>
      <c r="F51" s="29">
        <f t="shared" si="4"/>
      </c>
      <c r="H51" s="29">
        <f t="shared" si="2"/>
      </c>
      <c r="K51" s="26">
        <v>-1</v>
      </c>
      <c r="L51" s="26">
        <v>-1</v>
      </c>
    </row>
    <row r="52" spans="1:12" ht="16.5" customHeight="1">
      <c r="A52" s="29">
        <v>51</v>
      </c>
      <c r="D52" s="29">
        <f t="shared" si="3"/>
      </c>
      <c r="F52" s="29">
        <f t="shared" si="4"/>
      </c>
      <c r="H52" s="29">
        <f t="shared" si="2"/>
      </c>
      <c r="K52" s="26">
        <v>-1</v>
      </c>
      <c r="L52" s="26">
        <v>-1</v>
      </c>
    </row>
    <row r="53" spans="1:12" ht="16.5" customHeight="1">
      <c r="A53" s="29">
        <v>52</v>
      </c>
      <c r="D53" s="29">
        <f t="shared" si="3"/>
      </c>
      <c r="F53" s="29">
        <f t="shared" si="4"/>
      </c>
      <c r="H53" s="29">
        <f t="shared" si="2"/>
      </c>
      <c r="K53" s="26">
        <v>-1</v>
      </c>
      <c r="L53" s="26">
        <v>-1</v>
      </c>
    </row>
    <row r="54" spans="1:12" ht="16.5" customHeight="1">
      <c r="A54" s="29">
        <v>53</v>
      </c>
      <c r="D54" s="29">
        <f t="shared" si="3"/>
      </c>
      <c r="F54" s="29">
        <f t="shared" si="4"/>
      </c>
      <c r="H54" s="29">
        <f t="shared" si="2"/>
      </c>
      <c r="K54" s="26">
        <v>-1</v>
      </c>
      <c r="L54" s="26">
        <v>-1</v>
      </c>
    </row>
    <row r="55" spans="1:12" ht="16.5" customHeight="1">
      <c r="A55" s="29">
        <v>54</v>
      </c>
      <c r="D55" s="29">
        <f t="shared" si="3"/>
      </c>
      <c r="F55" s="29">
        <f t="shared" si="4"/>
      </c>
      <c r="H55" s="29">
        <f t="shared" si="2"/>
      </c>
      <c r="K55" s="26">
        <v>-1</v>
      </c>
      <c r="L55" s="26">
        <v>-1</v>
      </c>
    </row>
    <row r="56" spans="1:12" ht="16.5" customHeight="1">
      <c r="A56" s="29">
        <v>55</v>
      </c>
      <c r="D56" s="29">
        <f t="shared" si="3"/>
      </c>
      <c r="F56" s="29">
        <f t="shared" si="4"/>
      </c>
      <c r="H56" s="29">
        <f t="shared" si="2"/>
      </c>
      <c r="K56" s="26">
        <v>-1</v>
      </c>
      <c r="L56" s="26">
        <v>-1</v>
      </c>
    </row>
    <row r="57" spans="1:12" ht="16.5" customHeight="1">
      <c r="A57" s="29">
        <v>56</v>
      </c>
      <c r="D57" s="29">
        <f t="shared" si="3"/>
      </c>
      <c r="F57" s="29">
        <f t="shared" si="4"/>
      </c>
      <c r="H57" s="29">
        <f t="shared" si="2"/>
      </c>
      <c r="K57" s="26">
        <v>-1</v>
      </c>
      <c r="L57" s="26">
        <v>-1</v>
      </c>
    </row>
    <row r="58" spans="1:12" ht="16.5" customHeight="1">
      <c r="A58" s="29">
        <v>57</v>
      </c>
      <c r="D58" s="29">
        <f t="shared" si="3"/>
      </c>
      <c r="F58" s="29">
        <f t="shared" si="4"/>
      </c>
      <c r="H58" s="29">
        <f t="shared" si="2"/>
      </c>
      <c r="K58" s="26">
        <v>-1</v>
      </c>
      <c r="L58" s="26">
        <v>-1</v>
      </c>
    </row>
    <row r="59" spans="1:12" ht="16.5" customHeight="1">
      <c r="A59" s="29">
        <v>58</v>
      </c>
      <c r="D59" s="29">
        <f t="shared" si="3"/>
      </c>
      <c r="F59" s="29">
        <f t="shared" si="4"/>
      </c>
      <c r="H59" s="29">
        <f t="shared" si="2"/>
      </c>
      <c r="K59" s="26">
        <v>-1</v>
      </c>
      <c r="L59" s="26">
        <v>-1</v>
      </c>
    </row>
    <row r="60" spans="1:12" ht="16.5" customHeight="1">
      <c r="A60" s="29">
        <v>59</v>
      </c>
      <c r="D60" s="29">
        <f t="shared" si="3"/>
      </c>
      <c r="F60" s="29">
        <f t="shared" si="4"/>
      </c>
      <c r="H60" s="29">
        <f t="shared" si="2"/>
      </c>
      <c r="K60" s="26">
        <v>-1</v>
      </c>
      <c r="L60" s="26">
        <v>-1</v>
      </c>
    </row>
    <row r="61" spans="1:12" ht="16.5" customHeight="1">
      <c r="A61" s="29">
        <v>60</v>
      </c>
      <c r="D61" s="29">
        <f t="shared" si="3"/>
      </c>
      <c r="F61" s="29">
        <f t="shared" si="4"/>
      </c>
      <c r="H61" s="29">
        <f t="shared" si="2"/>
      </c>
      <c r="K61" s="26">
        <v>-1</v>
      </c>
      <c r="L61" s="26">
        <v>-1</v>
      </c>
    </row>
    <row r="62" spans="1:12" ht="16.5" customHeight="1">
      <c r="A62" s="29">
        <v>61</v>
      </c>
      <c r="D62" s="29">
        <f t="shared" si="3"/>
      </c>
      <c r="F62" s="29">
        <f t="shared" si="4"/>
      </c>
      <c r="H62" s="29">
        <f t="shared" si="2"/>
      </c>
      <c r="K62" s="26">
        <v>-1</v>
      </c>
      <c r="L62" s="26">
        <v>-1</v>
      </c>
    </row>
    <row r="63" spans="1:12" ht="16.5" customHeight="1">
      <c r="A63" s="29">
        <v>62</v>
      </c>
      <c r="D63" s="29">
        <f t="shared" si="3"/>
      </c>
      <c r="F63" s="29">
        <f t="shared" si="4"/>
      </c>
      <c r="H63" s="29">
        <f t="shared" si="2"/>
      </c>
      <c r="K63" s="26">
        <v>-1</v>
      </c>
      <c r="L63" s="26">
        <v>-1</v>
      </c>
    </row>
    <row r="64" spans="1:12" ht="16.5" customHeight="1">
      <c r="A64" s="29">
        <v>63</v>
      </c>
      <c r="D64" s="29">
        <f t="shared" si="3"/>
      </c>
      <c r="F64" s="29">
        <f t="shared" si="4"/>
      </c>
      <c r="H64" s="29">
        <f t="shared" si="2"/>
      </c>
      <c r="K64" s="26">
        <v>-1</v>
      </c>
      <c r="L64" s="26">
        <v>-1</v>
      </c>
    </row>
    <row r="65" spans="1:12" ht="16.5" customHeight="1">
      <c r="A65" s="29">
        <v>64</v>
      </c>
      <c r="D65" s="29">
        <f t="shared" si="3"/>
      </c>
      <c r="F65" s="29">
        <f t="shared" si="4"/>
      </c>
      <c r="H65" s="29">
        <f t="shared" si="2"/>
      </c>
      <c r="K65" s="26">
        <v>-1</v>
      </c>
      <c r="L65" s="26">
        <v>-1</v>
      </c>
    </row>
    <row r="66" spans="1:12" ht="16.5" customHeight="1">
      <c r="A66" s="29">
        <v>65</v>
      </c>
      <c r="D66" s="29">
        <f t="shared" si="3"/>
      </c>
      <c r="F66" s="29">
        <f t="shared" si="4"/>
      </c>
      <c r="H66" s="29">
        <f aca="true" t="shared" si="5" ref="H66:H129">IF(Dikte&lt;&gt;"",VLOOKUP(Dikte,Dikte_Compleet,2,FALSE),"")</f>
      </c>
      <c r="K66" s="26">
        <v>-1</v>
      </c>
      <c r="L66" s="26">
        <v>-1</v>
      </c>
    </row>
    <row r="67" spans="1:12" ht="16.5" customHeight="1">
      <c r="A67" s="29">
        <v>66</v>
      </c>
      <c r="D67" s="29">
        <f t="shared" si="3"/>
      </c>
      <c r="F67" s="29">
        <f t="shared" si="4"/>
      </c>
      <c r="H67" s="29">
        <f t="shared" si="5"/>
      </c>
      <c r="K67" s="26">
        <v>-1</v>
      </c>
      <c r="L67" s="26">
        <v>-1</v>
      </c>
    </row>
    <row r="68" spans="1:12" ht="16.5" customHeight="1">
      <c r="A68" s="29">
        <v>67</v>
      </c>
      <c r="D68" s="29">
        <f t="shared" si="3"/>
      </c>
      <c r="F68" s="29">
        <f t="shared" si="4"/>
      </c>
      <c r="H68" s="29">
        <f t="shared" si="5"/>
      </c>
      <c r="K68" s="26">
        <v>-1</v>
      </c>
      <c r="L68" s="26">
        <v>-1</v>
      </c>
    </row>
    <row r="69" spans="1:12" ht="16.5" customHeight="1">
      <c r="A69" s="29">
        <v>68</v>
      </c>
      <c r="D69" s="29">
        <f t="shared" si="3"/>
      </c>
      <c r="F69" s="29">
        <f t="shared" si="4"/>
      </c>
      <c r="H69" s="29">
        <f t="shared" si="5"/>
      </c>
      <c r="K69" s="26">
        <v>-1</v>
      </c>
      <c r="L69" s="26">
        <v>-1</v>
      </c>
    </row>
    <row r="70" spans="1:12" ht="16.5" customHeight="1">
      <c r="A70" s="29">
        <v>69</v>
      </c>
      <c r="D70" s="29">
        <f t="shared" si="3"/>
      </c>
      <c r="F70" s="29">
        <f t="shared" si="4"/>
      </c>
      <c r="H70" s="29">
        <f t="shared" si="5"/>
      </c>
      <c r="K70" s="26">
        <v>-1</v>
      </c>
      <c r="L70" s="26">
        <v>-1</v>
      </c>
    </row>
    <row r="71" spans="1:12" ht="16.5" customHeight="1">
      <c r="A71" s="29">
        <v>70</v>
      </c>
      <c r="D71" s="29">
        <f t="shared" si="3"/>
      </c>
      <c r="F71" s="29">
        <f t="shared" si="4"/>
      </c>
      <c r="H71" s="29">
        <f t="shared" si="5"/>
      </c>
      <c r="K71" s="26">
        <v>-1</v>
      </c>
      <c r="L71" s="26">
        <v>-1</v>
      </c>
    </row>
    <row r="72" spans="1:12" ht="16.5" customHeight="1">
      <c r="A72" s="29">
        <v>71</v>
      </c>
      <c r="D72" s="29">
        <f aca="true" t="shared" si="6" ref="D72:D135">IF(Materiaal&lt;&gt;"",VLOOKUP(Materiaal,Materiaal_Compleet,2,FALSE),"")</f>
      </c>
      <c r="F72" s="29">
        <f aca="true" t="shared" si="7" ref="F72:F135">IF(Soort&lt;&gt;"",VLOOKUP(Soort,Soort_Compleet,2,FALSE),"")</f>
      </c>
      <c r="H72" s="29">
        <f t="shared" si="5"/>
      </c>
      <c r="K72" s="26">
        <v>-1</v>
      </c>
      <c r="L72" s="26">
        <v>-1</v>
      </c>
    </row>
    <row r="73" spans="1:12" ht="16.5" customHeight="1">
      <c r="A73" s="29">
        <v>72</v>
      </c>
      <c r="D73" s="29">
        <f t="shared" si="6"/>
      </c>
      <c r="F73" s="29">
        <f t="shared" si="7"/>
      </c>
      <c r="H73" s="29">
        <f t="shared" si="5"/>
      </c>
      <c r="K73" s="26">
        <v>-1</v>
      </c>
      <c r="L73" s="26">
        <v>-1</v>
      </c>
    </row>
    <row r="74" spans="1:12" ht="16.5" customHeight="1">
      <c r="A74" s="29">
        <v>73</v>
      </c>
      <c r="D74" s="29">
        <f t="shared" si="6"/>
      </c>
      <c r="F74" s="29">
        <f t="shared" si="7"/>
      </c>
      <c r="H74" s="29">
        <f t="shared" si="5"/>
      </c>
      <c r="K74" s="26">
        <v>-1</v>
      </c>
      <c r="L74" s="26">
        <v>-1</v>
      </c>
    </row>
    <row r="75" spans="1:12" ht="16.5" customHeight="1">
      <c r="A75" s="29">
        <v>74</v>
      </c>
      <c r="D75" s="29">
        <f t="shared" si="6"/>
      </c>
      <c r="F75" s="29">
        <f t="shared" si="7"/>
      </c>
      <c r="H75" s="29">
        <f t="shared" si="5"/>
      </c>
      <c r="K75" s="26">
        <v>-1</v>
      </c>
      <c r="L75" s="26">
        <v>-1</v>
      </c>
    </row>
    <row r="76" spans="1:12" ht="16.5" customHeight="1">
      <c r="A76" s="29">
        <v>75</v>
      </c>
      <c r="D76" s="29">
        <f t="shared" si="6"/>
      </c>
      <c r="F76" s="29">
        <f t="shared" si="7"/>
      </c>
      <c r="H76" s="29">
        <f t="shared" si="5"/>
      </c>
      <c r="K76" s="26">
        <v>-1</v>
      </c>
      <c r="L76" s="26">
        <v>-1</v>
      </c>
    </row>
    <row r="77" spans="1:12" ht="16.5" customHeight="1">
      <c r="A77" s="29">
        <v>76</v>
      </c>
      <c r="D77" s="29">
        <f t="shared" si="6"/>
      </c>
      <c r="F77" s="29">
        <f t="shared" si="7"/>
      </c>
      <c r="H77" s="29">
        <f t="shared" si="5"/>
      </c>
      <c r="K77" s="26">
        <v>-1</v>
      </c>
      <c r="L77" s="26">
        <v>-1</v>
      </c>
    </row>
    <row r="78" spans="1:12" ht="16.5" customHeight="1">
      <c r="A78" s="29">
        <v>77</v>
      </c>
      <c r="D78" s="29">
        <f t="shared" si="6"/>
      </c>
      <c r="F78" s="29">
        <f t="shared" si="7"/>
      </c>
      <c r="H78" s="29">
        <f t="shared" si="5"/>
      </c>
      <c r="K78" s="26">
        <v>-1</v>
      </c>
      <c r="L78" s="26">
        <v>-1</v>
      </c>
    </row>
    <row r="79" spans="1:12" ht="16.5" customHeight="1">
      <c r="A79" s="29">
        <v>78</v>
      </c>
      <c r="D79" s="29">
        <f t="shared" si="6"/>
      </c>
      <c r="F79" s="29">
        <f t="shared" si="7"/>
      </c>
      <c r="H79" s="29">
        <f t="shared" si="5"/>
      </c>
      <c r="K79" s="26">
        <v>-1</v>
      </c>
      <c r="L79" s="26">
        <v>-1</v>
      </c>
    </row>
    <row r="80" spans="1:12" ht="16.5" customHeight="1">
      <c r="A80" s="29">
        <v>79</v>
      </c>
      <c r="D80" s="29">
        <f t="shared" si="6"/>
      </c>
      <c r="F80" s="29">
        <f t="shared" si="7"/>
      </c>
      <c r="H80" s="29">
        <f t="shared" si="5"/>
      </c>
      <c r="K80" s="26">
        <v>-1</v>
      </c>
      <c r="L80" s="26">
        <v>-1</v>
      </c>
    </row>
    <row r="81" spans="1:12" ht="16.5" customHeight="1">
      <c r="A81" s="29">
        <v>80</v>
      </c>
      <c r="D81" s="29">
        <f t="shared" si="6"/>
      </c>
      <c r="F81" s="29">
        <f t="shared" si="7"/>
      </c>
      <c r="H81" s="29">
        <f t="shared" si="5"/>
      </c>
      <c r="K81" s="26">
        <v>-1</v>
      </c>
      <c r="L81" s="26">
        <v>-1</v>
      </c>
    </row>
    <row r="82" spans="1:12" ht="16.5" customHeight="1">
      <c r="A82" s="29">
        <v>81</v>
      </c>
      <c r="D82" s="29">
        <f t="shared" si="6"/>
      </c>
      <c r="F82" s="29">
        <f t="shared" si="7"/>
      </c>
      <c r="H82" s="29">
        <f t="shared" si="5"/>
      </c>
      <c r="K82" s="26">
        <v>-1</v>
      </c>
      <c r="L82" s="26">
        <v>-1</v>
      </c>
    </row>
    <row r="83" spans="1:12" ht="16.5" customHeight="1">
      <c r="A83" s="29">
        <v>82</v>
      </c>
      <c r="D83" s="29">
        <f t="shared" si="6"/>
      </c>
      <c r="F83" s="29">
        <f t="shared" si="7"/>
      </c>
      <c r="H83" s="29">
        <f t="shared" si="5"/>
      </c>
      <c r="K83" s="26">
        <v>-1</v>
      </c>
      <c r="L83" s="26">
        <v>-1</v>
      </c>
    </row>
    <row r="84" spans="1:12" ht="16.5" customHeight="1">
      <c r="A84" s="29">
        <v>83</v>
      </c>
      <c r="D84" s="29">
        <f t="shared" si="6"/>
      </c>
      <c r="F84" s="29">
        <f t="shared" si="7"/>
      </c>
      <c r="H84" s="29">
        <f t="shared" si="5"/>
      </c>
      <c r="K84" s="26">
        <v>-1</v>
      </c>
      <c r="L84" s="26">
        <v>-1</v>
      </c>
    </row>
    <row r="85" spans="1:12" ht="16.5" customHeight="1">
      <c r="A85" s="29">
        <v>84</v>
      </c>
      <c r="D85" s="29">
        <f t="shared" si="6"/>
      </c>
      <c r="F85" s="29">
        <f t="shared" si="7"/>
      </c>
      <c r="H85" s="29">
        <f t="shared" si="5"/>
      </c>
      <c r="K85" s="26">
        <v>-1</v>
      </c>
      <c r="L85" s="26">
        <v>-1</v>
      </c>
    </row>
    <row r="86" spans="1:12" ht="16.5" customHeight="1">
      <c r="A86" s="29">
        <v>85</v>
      </c>
      <c r="D86" s="29">
        <f t="shared" si="6"/>
      </c>
      <c r="F86" s="29">
        <f t="shared" si="7"/>
      </c>
      <c r="H86" s="29">
        <f t="shared" si="5"/>
      </c>
      <c r="K86" s="26">
        <v>-1</v>
      </c>
      <c r="L86" s="26">
        <v>-1</v>
      </c>
    </row>
    <row r="87" spans="1:12" ht="16.5" customHeight="1">
      <c r="A87" s="29">
        <v>86</v>
      </c>
      <c r="D87" s="29">
        <f t="shared" si="6"/>
      </c>
      <c r="F87" s="29">
        <f t="shared" si="7"/>
      </c>
      <c r="H87" s="29">
        <f t="shared" si="5"/>
      </c>
      <c r="K87" s="26">
        <v>-1</v>
      </c>
      <c r="L87" s="26">
        <v>-1</v>
      </c>
    </row>
    <row r="88" spans="1:12" ht="16.5" customHeight="1">
      <c r="A88" s="29">
        <v>87</v>
      </c>
      <c r="D88" s="29">
        <f t="shared" si="6"/>
      </c>
      <c r="F88" s="29">
        <f t="shared" si="7"/>
      </c>
      <c r="H88" s="29">
        <f t="shared" si="5"/>
      </c>
      <c r="K88" s="26">
        <v>-1</v>
      </c>
      <c r="L88" s="26">
        <v>-1</v>
      </c>
    </row>
    <row r="89" spans="1:12" ht="16.5" customHeight="1">
      <c r="A89" s="29">
        <v>88</v>
      </c>
      <c r="D89" s="29">
        <f t="shared" si="6"/>
      </c>
      <c r="F89" s="29">
        <f t="shared" si="7"/>
      </c>
      <c r="H89" s="29">
        <f t="shared" si="5"/>
      </c>
      <c r="K89" s="26">
        <v>-1</v>
      </c>
      <c r="L89" s="26">
        <v>-1</v>
      </c>
    </row>
    <row r="90" spans="1:12" ht="16.5" customHeight="1">
      <c r="A90" s="29">
        <v>89</v>
      </c>
      <c r="D90" s="29">
        <f t="shared" si="6"/>
      </c>
      <c r="F90" s="29">
        <f t="shared" si="7"/>
      </c>
      <c r="H90" s="29">
        <f t="shared" si="5"/>
      </c>
      <c r="K90" s="26">
        <v>-1</v>
      </c>
      <c r="L90" s="26">
        <v>-1</v>
      </c>
    </row>
    <row r="91" spans="1:12" ht="16.5" customHeight="1">
      <c r="A91" s="29">
        <v>90</v>
      </c>
      <c r="D91" s="29">
        <f t="shared" si="6"/>
      </c>
      <c r="F91" s="29">
        <f t="shared" si="7"/>
      </c>
      <c r="H91" s="29">
        <f t="shared" si="5"/>
      </c>
      <c r="K91" s="26">
        <v>-1</v>
      </c>
      <c r="L91" s="26">
        <v>-1</v>
      </c>
    </row>
    <row r="92" spans="1:12" ht="16.5" customHeight="1">
      <c r="A92" s="29">
        <v>91</v>
      </c>
      <c r="D92" s="29">
        <f t="shared" si="6"/>
      </c>
      <c r="F92" s="29">
        <f t="shared" si="7"/>
      </c>
      <c r="H92" s="29">
        <f t="shared" si="5"/>
      </c>
      <c r="K92" s="26">
        <v>-1</v>
      </c>
      <c r="L92" s="26">
        <v>-1</v>
      </c>
    </row>
    <row r="93" spans="1:12" ht="16.5" customHeight="1">
      <c r="A93" s="29">
        <v>92</v>
      </c>
      <c r="D93" s="29">
        <f t="shared" si="6"/>
      </c>
      <c r="F93" s="29">
        <f t="shared" si="7"/>
      </c>
      <c r="H93" s="29">
        <f t="shared" si="5"/>
      </c>
      <c r="K93" s="26">
        <v>-1</v>
      </c>
      <c r="L93" s="26">
        <v>-1</v>
      </c>
    </row>
    <row r="94" spans="1:12" ht="16.5" customHeight="1">
      <c r="A94" s="29">
        <v>93</v>
      </c>
      <c r="D94" s="29">
        <f t="shared" si="6"/>
      </c>
      <c r="F94" s="29">
        <f t="shared" si="7"/>
      </c>
      <c r="H94" s="29">
        <f t="shared" si="5"/>
      </c>
      <c r="K94" s="26">
        <v>-1</v>
      </c>
      <c r="L94" s="26">
        <v>-1</v>
      </c>
    </row>
    <row r="95" spans="1:12" ht="16.5" customHeight="1">
      <c r="A95" s="29">
        <v>94</v>
      </c>
      <c r="D95" s="29">
        <f t="shared" si="6"/>
      </c>
      <c r="F95" s="29">
        <f t="shared" si="7"/>
      </c>
      <c r="H95" s="29">
        <f t="shared" si="5"/>
      </c>
      <c r="K95" s="26">
        <v>-1</v>
      </c>
      <c r="L95" s="26">
        <v>-1</v>
      </c>
    </row>
    <row r="96" spans="1:12" ht="16.5" customHeight="1">
      <c r="A96" s="29">
        <v>95</v>
      </c>
      <c r="D96" s="29">
        <f t="shared" si="6"/>
      </c>
      <c r="F96" s="29">
        <f t="shared" si="7"/>
      </c>
      <c r="H96" s="29">
        <f t="shared" si="5"/>
      </c>
      <c r="K96" s="26">
        <v>-1</v>
      </c>
      <c r="L96" s="26">
        <v>-1</v>
      </c>
    </row>
    <row r="97" spans="1:12" ht="16.5" customHeight="1">
      <c r="A97" s="29">
        <v>96</v>
      </c>
      <c r="D97" s="29">
        <f t="shared" si="6"/>
      </c>
      <c r="F97" s="29">
        <f t="shared" si="7"/>
      </c>
      <c r="H97" s="29">
        <f t="shared" si="5"/>
      </c>
      <c r="K97" s="26">
        <v>-1</v>
      </c>
      <c r="L97" s="26">
        <v>-1</v>
      </c>
    </row>
    <row r="98" spans="1:12" ht="16.5" customHeight="1">
      <c r="A98" s="29">
        <v>97</v>
      </c>
      <c r="D98" s="29">
        <f t="shared" si="6"/>
      </c>
      <c r="F98" s="29">
        <f t="shared" si="7"/>
      </c>
      <c r="H98" s="29">
        <f t="shared" si="5"/>
      </c>
      <c r="K98" s="26">
        <v>-1</v>
      </c>
      <c r="L98" s="26">
        <v>-1</v>
      </c>
    </row>
    <row r="99" spans="1:12" ht="16.5" customHeight="1">
      <c r="A99" s="29">
        <v>98</v>
      </c>
      <c r="D99" s="29">
        <f t="shared" si="6"/>
      </c>
      <c r="F99" s="29">
        <f t="shared" si="7"/>
      </c>
      <c r="H99" s="29">
        <f t="shared" si="5"/>
      </c>
      <c r="K99" s="26">
        <v>-1</v>
      </c>
      <c r="L99" s="26">
        <v>-1</v>
      </c>
    </row>
    <row r="100" spans="1:12" ht="16.5" customHeight="1">
      <c r="A100" s="29">
        <v>99</v>
      </c>
      <c r="D100" s="29">
        <f t="shared" si="6"/>
      </c>
      <c r="F100" s="29">
        <f t="shared" si="7"/>
      </c>
      <c r="H100" s="29">
        <f t="shared" si="5"/>
      </c>
      <c r="K100" s="26">
        <v>-1</v>
      </c>
      <c r="L100" s="26">
        <v>-1</v>
      </c>
    </row>
    <row r="101" spans="1:12" ht="16.5" customHeight="1">
      <c r="A101" s="29">
        <v>100</v>
      </c>
      <c r="D101" s="29">
        <f t="shared" si="6"/>
      </c>
      <c r="F101" s="29">
        <f t="shared" si="7"/>
      </c>
      <c r="H101" s="29">
        <f t="shared" si="5"/>
      </c>
      <c r="K101" s="26">
        <v>-1</v>
      </c>
      <c r="L101" s="26">
        <v>-1</v>
      </c>
    </row>
    <row r="102" spans="1:12" ht="16.5" customHeight="1">
      <c r="A102" s="29">
        <v>101</v>
      </c>
      <c r="D102" s="29">
        <f t="shared" si="6"/>
      </c>
      <c r="F102" s="29">
        <f t="shared" si="7"/>
      </c>
      <c r="H102" s="29">
        <f t="shared" si="5"/>
      </c>
      <c r="K102" s="26">
        <v>-1</v>
      </c>
      <c r="L102" s="26">
        <v>-1</v>
      </c>
    </row>
    <row r="103" spans="1:12" ht="16.5" customHeight="1">
      <c r="A103" s="29">
        <v>102</v>
      </c>
      <c r="D103" s="29">
        <f t="shared" si="6"/>
      </c>
      <c r="F103" s="29">
        <f t="shared" si="7"/>
      </c>
      <c r="H103" s="29">
        <f t="shared" si="5"/>
      </c>
      <c r="K103" s="26">
        <v>-1</v>
      </c>
      <c r="L103" s="26">
        <v>-1</v>
      </c>
    </row>
    <row r="104" spans="1:12" ht="16.5" customHeight="1">
      <c r="A104" s="29">
        <v>103</v>
      </c>
      <c r="D104" s="29">
        <f t="shared" si="6"/>
      </c>
      <c r="F104" s="29">
        <f t="shared" si="7"/>
      </c>
      <c r="H104" s="29">
        <f t="shared" si="5"/>
      </c>
      <c r="K104" s="26">
        <v>-1</v>
      </c>
      <c r="L104" s="26">
        <v>-1</v>
      </c>
    </row>
    <row r="105" spans="1:12" ht="16.5" customHeight="1">
      <c r="A105" s="29">
        <v>104</v>
      </c>
      <c r="D105" s="29">
        <f t="shared" si="6"/>
      </c>
      <c r="F105" s="29">
        <f t="shared" si="7"/>
      </c>
      <c r="H105" s="29">
        <f t="shared" si="5"/>
      </c>
      <c r="K105" s="26">
        <v>-1</v>
      </c>
      <c r="L105" s="26">
        <v>-1</v>
      </c>
    </row>
    <row r="106" spans="1:12" ht="16.5" customHeight="1">
      <c r="A106" s="29">
        <v>105</v>
      </c>
      <c r="D106" s="29">
        <f t="shared" si="6"/>
      </c>
      <c r="F106" s="29">
        <f t="shared" si="7"/>
      </c>
      <c r="H106" s="29">
        <f t="shared" si="5"/>
      </c>
      <c r="K106" s="26">
        <v>-1</v>
      </c>
      <c r="L106" s="26">
        <v>-1</v>
      </c>
    </row>
    <row r="107" spans="1:12" ht="16.5" customHeight="1">
      <c r="A107" s="29">
        <v>106</v>
      </c>
      <c r="D107" s="29">
        <f t="shared" si="6"/>
      </c>
      <c r="F107" s="29">
        <f t="shared" si="7"/>
      </c>
      <c r="H107" s="29">
        <f t="shared" si="5"/>
      </c>
      <c r="K107" s="26">
        <v>-1</v>
      </c>
      <c r="L107" s="26">
        <v>-1</v>
      </c>
    </row>
    <row r="108" spans="1:12" ht="16.5" customHeight="1">
      <c r="A108" s="29">
        <v>107</v>
      </c>
      <c r="D108" s="29">
        <f t="shared" si="6"/>
      </c>
      <c r="F108" s="29">
        <f t="shared" si="7"/>
      </c>
      <c r="H108" s="29">
        <f t="shared" si="5"/>
      </c>
      <c r="K108" s="26">
        <v>-1</v>
      </c>
      <c r="L108" s="26">
        <v>-1</v>
      </c>
    </row>
    <row r="109" spans="1:12" ht="16.5" customHeight="1">
      <c r="A109" s="29">
        <v>108</v>
      </c>
      <c r="D109" s="29">
        <f t="shared" si="6"/>
      </c>
      <c r="F109" s="29">
        <f t="shared" si="7"/>
      </c>
      <c r="H109" s="29">
        <f t="shared" si="5"/>
      </c>
      <c r="K109" s="26">
        <v>-1</v>
      </c>
      <c r="L109" s="26">
        <v>-1</v>
      </c>
    </row>
    <row r="110" spans="1:12" ht="16.5" customHeight="1">
      <c r="A110" s="29">
        <v>109</v>
      </c>
      <c r="D110" s="29">
        <f t="shared" si="6"/>
      </c>
      <c r="F110" s="29">
        <f t="shared" si="7"/>
      </c>
      <c r="H110" s="29">
        <f t="shared" si="5"/>
      </c>
      <c r="K110" s="26">
        <v>-1</v>
      </c>
      <c r="L110" s="26">
        <v>-1</v>
      </c>
    </row>
    <row r="111" spans="1:12" ht="16.5" customHeight="1">
      <c r="A111" s="29">
        <v>110</v>
      </c>
      <c r="D111" s="29">
        <f t="shared" si="6"/>
      </c>
      <c r="F111" s="29">
        <f t="shared" si="7"/>
      </c>
      <c r="H111" s="29">
        <f t="shared" si="5"/>
      </c>
      <c r="K111" s="26">
        <v>-1</v>
      </c>
      <c r="L111" s="26">
        <v>-1</v>
      </c>
    </row>
    <row r="112" spans="1:12" ht="16.5" customHeight="1">
      <c r="A112" s="29">
        <v>111</v>
      </c>
      <c r="D112" s="29">
        <f t="shared" si="6"/>
      </c>
      <c r="F112" s="29">
        <f t="shared" si="7"/>
      </c>
      <c r="H112" s="29">
        <f t="shared" si="5"/>
      </c>
      <c r="K112" s="26">
        <v>-1</v>
      </c>
      <c r="L112" s="26">
        <v>-1</v>
      </c>
    </row>
    <row r="113" spans="1:12" ht="16.5" customHeight="1">
      <c r="A113" s="29">
        <v>112</v>
      </c>
      <c r="D113" s="29">
        <f t="shared" si="6"/>
      </c>
      <c r="F113" s="29">
        <f t="shared" si="7"/>
      </c>
      <c r="H113" s="29">
        <f t="shared" si="5"/>
      </c>
      <c r="K113" s="26">
        <v>-1</v>
      </c>
      <c r="L113" s="26">
        <v>-1</v>
      </c>
    </row>
    <row r="114" spans="1:12" ht="16.5" customHeight="1">
      <c r="A114" s="29">
        <v>113</v>
      </c>
      <c r="D114" s="29">
        <f t="shared" si="6"/>
      </c>
      <c r="F114" s="29">
        <f t="shared" si="7"/>
      </c>
      <c r="H114" s="29">
        <f t="shared" si="5"/>
      </c>
      <c r="K114" s="26">
        <v>-1</v>
      </c>
      <c r="L114" s="26">
        <v>-1</v>
      </c>
    </row>
    <row r="115" spans="1:12" ht="16.5" customHeight="1">
      <c r="A115" s="29">
        <v>114</v>
      </c>
      <c r="D115" s="29">
        <f t="shared" si="6"/>
      </c>
      <c r="F115" s="29">
        <f t="shared" si="7"/>
      </c>
      <c r="H115" s="29">
        <f t="shared" si="5"/>
      </c>
      <c r="K115" s="26">
        <v>-1</v>
      </c>
      <c r="L115" s="26">
        <v>-1</v>
      </c>
    </row>
    <row r="116" spans="1:12" ht="16.5" customHeight="1">
      <c r="A116" s="29">
        <v>115</v>
      </c>
      <c r="D116" s="29">
        <f t="shared" si="6"/>
      </c>
      <c r="F116" s="29">
        <f t="shared" si="7"/>
      </c>
      <c r="H116" s="29">
        <f t="shared" si="5"/>
      </c>
      <c r="K116" s="26">
        <v>-1</v>
      </c>
      <c r="L116" s="26">
        <v>-1</v>
      </c>
    </row>
    <row r="117" spans="1:12" ht="16.5" customHeight="1">
      <c r="A117" s="29">
        <v>116</v>
      </c>
      <c r="D117" s="29">
        <f t="shared" si="6"/>
      </c>
      <c r="F117" s="29">
        <f t="shared" si="7"/>
      </c>
      <c r="H117" s="29">
        <f t="shared" si="5"/>
      </c>
      <c r="K117" s="26">
        <v>-1</v>
      </c>
      <c r="L117" s="26">
        <v>-1</v>
      </c>
    </row>
    <row r="118" spans="1:12" ht="16.5" customHeight="1">
      <c r="A118" s="29">
        <v>117</v>
      </c>
      <c r="D118" s="29">
        <f t="shared" si="6"/>
      </c>
      <c r="F118" s="29">
        <f t="shared" si="7"/>
      </c>
      <c r="H118" s="29">
        <f t="shared" si="5"/>
      </c>
      <c r="K118" s="26">
        <v>-1</v>
      </c>
      <c r="L118" s="26">
        <v>-1</v>
      </c>
    </row>
    <row r="119" spans="1:12" ht="16.5" customHeight="1">
      <c r="A119" s="29">
        <v>118</v>
      </c>
      <c r="D119" s="29">
        <f t="shared" si="6"/>
      </c>
      <c r="F119" s="29">
        <f t="shared" si="7"/>
      </c>
      <c r="H119" s="29">
        <f t="shared" si="5"/>
      </c>
      <c r="K119" s="26">
        <v>-1</v>
      </c>
      <c r="L119" s="26">
        <v>-1</v>
      </c>
    </row>
    <row r="120" spans="1:12" ht="16.5" customHeight="1">
      <c r="A120" s="29">
        <v>119</v>
      </c>
      <c r="D120" s="29">
        <f t="shared" si="6"/>
      </c>
      <c r="F120" s="29">
        <f t="shared" si="7"/>
      </c>
      <c r="H120" s="29">
        <f t="shared" si="5"/>
      </c>
      <c r="K120" s="26">
        <v>-1</v>
      </c>
      <c r="L120" s="26">
        <v>-1</v>
      </c>
    </row>
    <row r="121" spans="1:12" ht="16.5" customHeight="1">
      <c r="A121" s="29">
        <v>120</v>
      </c>
      <c r="D121" s="29">
        <f t="shared" si="6"/>
      </c>
      <c r="F121" s="29">
        <f t="shared" si="7"/>
      </c>
      <c r="H121" s="29">
        <f t="shared" si="5"/>
      </c>
      <c r="K121" s="26">
        <v>-1</v>
      </c>
      <c r="L121" s="26">
        <v>-1</v>
      </c>
    </row>
    <row r="122" spans="1:12" ht="16.5" customHeight="1">
      <c r="A122" s="29">
        <v>121</v>
      </c>
      <c r="D122" s="29">
        <f t="shared" si="6"/>
      </c>
      <c r="F122" s="29">
        <f t="shared" si="7"/>
      </c>
      <c r="H122" s="29">
        <f t="shared" si="5"/>
      </c>
      <c r="K122" s="26">
        <v>-1</v>
      </c>
      <c r="L122" s="26">
        <v>-1</v>
      </c>
    </row>
    <row r="123" spans="1:12" ht="16.5" customHeight="1">
      <c r="A123" s="29">
        <v>122</v>
      </c>
      <c r="D123" s="29">
        <f t="shared" si="6"/>
      </c>
      <c r="F123" s="29">
        <f t="shared" si="7"/>
      </c>
      <c r="H123" s="29">
        <f t="shared" si="5"/>
      </c>
      <c r="K123" s="26">
        <v>-1</v>
      </c>
      <c r="L123" s="26">
        <v>-1</v>
      </c>
    </row>
    <row r="124" spans="1:12" ht="16.5" customHeight="1">
      <c r="A124" s="29">
        <v>123</v>
      </c>
      <c r="D124" s="29">
        <f t="shared" si="6"/>
      </c>
      <c r="F124" s="29">
        <f t="shared" si="7"/>
      </c>
      <c r="H124" s="29">
        <f t="shared" si="5"/>
      </c>
      <c r="K124" s="26">
        <v>-1</v>
      </c>
      <c r="L124" s="26">
        <v>-1</v>
      </c>
    </row>
    <row r="125" spans="1:12" ht="16.5" customHeight="1">
      <c r="A125" s="29">
        <v>124</v>
      </c>
      <c r="D125" s="29">
        <f t="shared" si="6"/>
      </c>
      <c r="F125" s="29">
        <f t="shared" si="7"/>
      </c>
      <c r="H125" s="29">
        <f t="shared" si="5"/>
      </c>
      <c r="K125" s="26">
        <v>-1</v>
      </c>
      <c r="L125" s="26">
        <v>-1</v>
      </c>
    </row>
    <row r="126" spans="1:12" ht="16.5" customHeight="1">
      <c r="A126" s="29">
        <v>125</v>
      </c>
      <c r="D126" s="29">
        <f t="shared" si="6"/>
      </c>
      <c r="F126" s="29">
        <f t="shared" si="7"/>
      </c>
      <c r="H126" s="29">
        <f t="shared" si="5"/>
      </c>
      <c r="K126" s="26">
        <v>-1</v>
      </c>
      <c r="L126" s="26">
        <v>-1</v>
      </c>
    </row>
    <row r="127" spans="1:12" ht="16.5" customHeight="1">
      <c r="A127" s="29">
        <v>126</v>
      </c>
      <c r="D127" s="29">
        <f t="shared" si="6"/>
      </c>
      <c r="F127" s="29">
        <f t="shared" si="7"/>
      </c>
      <c r="H127" s="29">
        <f t="shared" si="5"/>
      </c>
      <c r="K127" s="26">
        <v>-1</v>
      </c>
      <c r="L127" s="26">
        <v>-1</v>
      </c>
    </row>
    <row r="128" spans="1:12" ht="16.5" customHeight="1">
      <c r="A128" s="29">
        <v>127</v>
      </c>
      <c r="D128" s="29">
        <f t="shared" si="6"/>
      </c>
      <c r="F128" s="29">
        <f t="shared" si="7"/>
      </c>
      <c r="H128" s="29">
        <f t="shared" si="5"/>
      </c>
      <c r="K128" s="26">
        <v>-1</v>
      </c>
      <c r="L128" s="26">
        <v>-1</v>
      </c>
    </row>
    <row r="129" spans="1:12" ht="16.5" customHeight="1">
      <c r="A129" s="29">
        <v>128</v>
      </c>
      <c r="D129" s="29">
        <f t="shared" si="6"/>
      </c>
      <c r="F129" s="29">
        <f t="shared" si="7"/>
      </c>
      <c r="H129" s="29">
        <f t="shared" si="5"/>
      </c>
      <c r="K129" s="26">
        <v>-1</v>
      </c>
      <c r="L129" s="26">
        <v>-1</v>
      </c>
    </row>
    <row r="130" spans="1:12" ht="16.5" customHeight="1">
      <c r="A130" s="29">
        <v>129</v>
      </c>
      <c r="D130" s="29">
        <f t="shared" si="6"/>
      </c>
      <c r="F130" s="29">
        <f t="shared" si="7"/>
      </c>
      <c r="H130" s="29">
        <f aca="true" t="shared" si="8" ref="H130:H193">IF(Dikte&lt;&gt;"",VLOOKUP(Dikte,Dikte_Compleet,2,FALSE),"")</f>
      </c>
      <c r="K130" s="26">
        <v>-1</v>
      </c>
      <c r="L130" s="26">
        <v>-1</v>
      </c>
    </row>
    <row r="131" spans="1:12" ht="16.5" customHeight="1">
      <c r="A131" s="29">
        <v>130</v>
      </c>
      <c r="D131" s="29">
        <f t="shared" si="6"/>
      </c>
      <c r="F131" s="29">
        <f t="shared" si="7"/>
      </c>
      <c r="H131" s="29">
        <f t="shared" si="8"/>
      </c>
      <c r="K131" s="26">
        <v>-1</v>
      </c>
      <c r="L131" s="26">
        <v>-1</v>
      </c>
    </row>
    <row r="132" spans="1:12" ht="16.5" customHeight="1">
      <c r="A132" s="29">
        <v>131</v>
      </c>
      <c r="D132" s="29">
        <f t="shared" si="6"/>
      </c>
      <c r="F132" s="29">
        <f t="shared" si="7"/>
      </c>
      <c r="H132" s="29">
        <f t="shared" si="8"/>
      </c>
      <c r="K132" s="26">
        <v>-1</v>
      </c>
      <c r="L132" s="26">
        <v>-1</v>
      </c>
    </row>
    <row r="133" spans="1:12" ht="16.5" customHeight="1">
      <c r="A133" s="29">
        <v>132</v>
      </c>
      <c r="D133" s="29">
        <f t="shared" si="6"/>
      </c>
      <c r="F133" s="29">
        <f t="shared" si="7"/>
      </c>
      <c r="H133" s="29">
        <f t="shared" si="8"/>
      </c>
      <c r="K133" s="26">
        <v>-1</v>
      </c>
      <c r="L133" s="26">
        <v>-1</v>
      </c>
    </row>
    <row r="134" spans="1:12" ht="16.5" customHeight="1">
      <c r="A134" s="29">
        <v>133</v>
      </c>
      <c r="D134" s="29">
        <f t="shared" si="6"/>
      </c>
      <c r="F134" s="29">
        <f t="shared" si="7"/>
      </c>
      <c r="H134" s="29">
        <f t="shared" si="8"/>
      </c>
      <c r="K134" s="26">
        <v>-1</v>
      </c>
      <c r="L134" s="26">
        <v>-1</v>
      </c>
    </row>
    <row r="135" spans="1:12" ht="16.5" customHeight="1">
      <c r="A135" s="29">
        <v>134</v>
      </c>
      <c r="D135" s="29">
        <f t="shared" si="6"/>
      </c>
      <c r="F135" s="29">
        <f t="shared" si="7"/>
      </c>
      <c r="H135" s="29">
        <f t="shared" si="8"/>
      </c>
      <c r="K135" s="26">
        <v>-1</v>
      </c>
      <c r="L135" s="26">
        <v>-1</v>
      </c>
    </row>
    <row r="136" spans="1:12" ht="16.5" customHeight="1">
      <c r="A136" s="29">
        <v>135</v>
      </c>
      <c r="D136" s="29">
        <f aca="true" t="shared" si="9" ref="D136:D199">IF(Materiaal&lt;&gt;"",VLOOKUP(Materiaal,Materiaal_Compleet,2,FALSE),"")</f>
      </c>
      <c r="F136" s="29">
        <f aca="true" t="shared" si="10" ref="F136:F199">IF(Soort&lt;&gt;"",VLOOKUP(Soort,Soort_Compleet,2,FALSE),"")</f>
      </c>
      <c r="H136" s="29">
        <f t="shared" si="8"/>
      </c>
      <c r="K136" s="26">
        <v>-1</v>
      </c>
      <c r="L136" s="26">
        <v>-1</v>
      </c>
    </row>
    <row r="137" spans="1:12" ht="16.5" customHeight="1">
      <c r="A137" s="29">
        <v>136</v>
      </c>
      <c r="D137" s="29">
        <f t="shared" si="9"/>
      </c>
      <c r="F137" s="29">
        <f t="shared" si="10"/>
      </c>
      <c r="H137" s="29">
        <f t="shared" si="8"/>
      </c>
      <c r="K137" s="26">
        <v>-1</v>
      </c>
      <c r="L137" s="26">
        <v>-1</v>
      </c>
    </row>
    <row r="138" spans="1:12" ht="16.5" customHeight="1">
      <c r="A138" s="29">
        <v>137</v>
      </c>
      <c r="D138" s="29">
        <f t="shared" si="9"/>
      </c>
      <c r="F138" s="29">
        <f t="shared" si="10"/>
      </c>
      <c r="H138" s="29">
        <f t="shared" si="8"/>
      </c>
      <c r="K138" s="26">
        <v>-1</v>
      </c>
      <c r="L138" s="26">
        <v>-1</v>
      </c>
    </row>
    <row r="139" spans="1:12" ht="16.5" customHeight="1">
      <c r="A139" s="29">
        <v>138</v>
      </c>
      <c r="D139" s="29">
        <f t="shared" si="9"/>
      </c>
      <c r="F139" s="29">
        <f t="shared" si="10"/>
      </c>
      <c r="H139" s="29">
        <f t="shared" si="8"/>
      </c>
      <c r="K139" s="26">
        <v>-1</v>
      </c>
      <c r="L139" s="26">
        <v>-1</v>
      </c>
    </row>
    <row r="140" spans="1:12" ht="16.5" customHeight="1">
      <c r="A140" s="29">
        <v>139</v>
      </c>
      <c r="D140" s="29">
        <f t="shared" si="9"/>
      </c>
      <c r="F140" s="29">
        <f t="shared" si="10"/>
      </c>
      <c r="H140" s="29">
        <f t="shared" si="8"/>
      </c>
      <c r="K140" s="26">
        <v>-1</v>
      </c>
      <c r="L140" s="26">
        <v>-1</v>
      </c>
    </row>
    <row r="141" spans="1:12" ht="16.5" customHeight="1">
      <c r="A141" s="29">
        <v>140</v>
      </c>
      <c r="D141" s="29">
        <f t="shared" si="9"/>
      </c>
      <c r="F141" s="29">
        <f t="shared" si="10"/>
      </c>
      <c r="H141" s="29">
        <f t="shared" si="8"/>
      </c>
      <c r="K141" s="26">
        <v>-1</v>
      </c>
      <c r="L141" s="26">
        <v>-1</v>
      </c>
    </row>
    <row r="142" spans="1:12" ht="16.5" customHeight="1">
      <c r="A142" s="29">
        <v>141</v>
      </c>
      <c r="D142" s="29">
        <f t="shared" si="9"/>
      </c>
      <c r="F142" s="29">
        <f t="shared" si="10"/>
      </c>
      <c r="H142" s="29">
        <f t="shared" si="8"/>
      </c>
      <c r="K142" s="26">
        <v>-1</v>
      </c>
      <c r="L142" s="26">
        <v>-1</v>
      </c>
    </row>
    <row r="143" spans="1:12" ht="16.5" customHeight="1">
      <c r="A143" s="29">
        <v>142</v>
      </c>
      <c r="D143" s="29">
        <f t="shared" si="9"/>
      </c>
      <c r="F143" s="29">
        <f t="shared" si="10"/>
      </c>
      <c r="H143" s="29">
        <f t="shared" si="8"/>
      </c>
      <c r="K143" s="26">
        <v>-1</v>
      </c>
      <c r="L143" s="26">
        <v>-1</v>
      </c>
    </row>
    <row r="144" spans="1:12" ht="16.5" customHeight="1">
      <c r="A144" s="29">
        <v>143</v>
      </c>
      <c r="D144" s="29">
        <f t="shared" si="9"/>
      </c>
      <c r="F144" s="29">
        <f t="shared" si="10"/>
      </c>
      <c r="H144" s="29">
        <f t="shared" si="8"/>
      </c>
      <c r="K144" s="26">
        <v>-1</v>
      </c>
      <c r="L144" s="26">
        <v>-1</v>
      </c>
    </row>
    <row r="145" spans="1:12" ht="16.5" customHeight="1">
      <c r="A145" s="29">
        <v>144</v>
      </c>
      <c r="D145" s="29">
        <f t="shared" si="9"/>
      </c>
      <c r="F145" s="29">
        <f t="shared" si="10"/>
      </c>
      <c r="H145" s="29">
        <f t="shared" si="8"/>
      </c>
      <c r="K145" s="26">
        <v>-1</v>
      </c>
      <c r="L145" s="26">
        <v>-1</v>
      </c>
    </row>
    <row r="146" spans="1:12" ht="16.5" customHeight="1">
      <c r="A146" s="29">
        <v>145</v>
      </c>
      <c r="D146" s="29">
        <f t="shared" si="9"/>
      </c>
      <c r="F146" s="29">
        <f t="shared" si="10"/>
      </c>
      <c r="H146" s="29">
        <f t="shared" si="8"/>
      </c>
      <c r="K146" s="26">
        <v>-1</v>
      </c>
      <c r="L146" s="26">
        <v>-1</v>
      </c>
    </row>
    <row r="147" spans="1:12" ht="16.5" customHeight="1">
      <c r="A147" s="29">
        <v>146</v>
      </c>
      <c r="D147" s="29">
        <f t="shared" si="9"/>
      </c>
      <c r="F147" s="29">
        <f t="shared" si="10"/>
      </c>
      <c r="H147" s="29">
        <f t="shared" si="8"/>
      </c>
      <c r="K147" s="26">
        <v>-1</v>
      </c>
      <c r="L147" s="26">
        <v>-1</v>
      </c>
    </row>
    <row r="148" spans="1:12" ht="16.5" customHeight="1">
      <c r="A148" s="29">
        <v>147</v>
      </c>
      <c r="D148" s="29">
        <f t="shared" si="9"/>
      </c>
      <c r="F148" s="29">
        <f t="shared" si="10"/>
      </c>
      <c r="H148" s="29">
        <f t="shared" si="8"/>
      </c>
      <c r="K148" s="26">
        <v>-1</v>
      </c>
      <c r="L148" s="26">
        <v>-1</v>
      </c>
    </row>
    <row r="149" spans="1:12" ht="16.5" customHeight="1">
      <c r="A149" s="29">
        <v>148</v>
      </c>
      <c r="D149" s="29">
        <f t="shared" si="9"/>
      </c>
      <c r="F149" s="29">
        <f t="shared" si="10"/>
      </c>
      <c r="H149" s="29">
        <f t="shared" si="8"/>
      </c>
      <c r="K149" s="26">
        <v>-1</v>
      </c>
      <c r="L149" s="26">
        <v>-1</v>
      </c>
    </row>
    <row r="150" spans="1:12" ht="16.5" customHeight="1">
      <c r="A150" s="29">
        <v>149</v>
      </c>
      <c r="D150" s="29">
        <f t="shared" si="9"/>
      </c>
      <c r="F150" s="29">
        <f t="shared" si="10"/>
      </c>
      <c r="H150" s="29">
        <f t="shared" si="8"/>
      </c>
      <c r="K150" s="26">
        <v>-1</v>
      </c>
      <c r="L150" s="26">
        <v>-1</v>
      </c>
    </row>
    <row r="151" spans="1:12" ht="16.5" customHeight="1">
      <c r="A151" s="29">
        <v>150</v>
      </c>
      <c r="D151" s="29">
        <f t="shared" si="9"/>
      </c>
      <c r="F151" s="29">
        <f t="shared" si="10"/>
      </c>
      <c r="H151" s="29">
        <f t="shared" si="8"/>
      </c>
      <c r="K151" s="26">
        <v>-1</v>
      </c>
      <c r="L151" s="26">
        <v>-1</v>
      </c>
    </row>
    <row r="152" spans="1:12" ht="16.5" customHeight="1">
      <c r="A152" s="29">
        <v>151</v>
      </c>
      <c r="D152" s="29">
        <f t="shared" si="9"/>
      </c>
      <c r="F152" s="29">
        <f t="shared" si="10"/>
      </c>
      <c r="H152" s="29">
        <f t="shared" si="8"/>
      </c>
      <c r="K152" s="26">
        <v>-1</v>
      </c>
      <c r="L152" s="26">
        <v>-1</v>
      </c>
    </row>
    <row r="153" spans="1:12" ht="16.5" customHeight="1">
      <c r="A153" s="29">
        <v>152</v>
      </c>
      <c r="D153" s="29">
        <f t="shared" si="9"/>
      </c>
      <c r="F153" s="29">
        <f t="shared" si="10"/>
      </c>
      <c r="H153" s="29">
        <f t="shared" si="8"/>
      </c>
      <c r="K153" s="26">
        <v>-1</v>
      </c>
      <c r="L153" s="26">
        <v>-1</v>
      </c>
    </row>
    <row r="154" spans="1:12" ht="16.5" customHeight="1">
      <c r="A154" s="29">
        <v>153</v>
      </c>
      <c r="D154" s="29">
        <f t="shared" si="9"/>
      </c>
      <c r="F154" s="29">
        <f t="shared" si="10"/>
      </c>
      <c r="H154" s="29">
        <f t="shared" si="8"/>
      </c>
      <c r="K154" s="26">
        <v>-1</v>
      </c>
      <c r="L154" s="26">
        <v>-1</v>
      </c>
    </row>
    <row r="155" spans="1:12" ht="16.5" customHeight="1">
      <c r="A155" s="29">
        <v>154</v>
      </c>
      <c r="D155" s="29">
        <f t="shared" si="9"/>
      </c>
      <c r="F155" s="29">
        <f t="shared" si="10"/>
      </c>
      <c r="H155" s="29">
        <f t="shared" si="8"/>
      </c>
      <c r="K155" s="26">
        <v>-1</v>
      </c>
      <c r="L155" s="26">
        <v>-1</v>
      </c>
    </row>
    <row r="156" spans="1:12" ht="16.5" customHeight="1">
      <c r="A156" s="29">
        <v>155</v>
      </c>
      <c r="D156" s="29">
        <f t="shared" si="9"/>
      </c>
      <c r="F156" s="29">
        <f t="shared" si="10"/>
      </c>
      <c r="H156" s="29">
        <f t="shared" si="8"/>
      </c>
      <c r="K156" s="26">
        <v>-1</v>
      </c>
      <c r="L156" s="26">
        <v>-1</v>
      </c>
    </row>
    <row r="157" spans="1:12" ht="16.5" customHeight="1">
      <c r="A157" s="29">
        <v>156</v>
      </c>
      <c r="D157" s="29">
        <f t="shared" si="9"/>
      </c>
      <c r="F157" s="29">
        <f t="shared" si="10"/>
      </c>
      <c r="H157" s="29">
        <f t="shared" si="8"/>
      </c>
      <c r="K157" s="26">
        <v>-1</v>
      </c>
      <c r="L157" s="26">
        <v>-1</v>
      </c>
    </row>
    <row r="158" spans="1:12" ht="16.5" customHeight="1">
      <c r="A158" s="29">
        <v>157</v>
      </c>
      <c r="D158" s="29">
        <f t="shared" si="9"/>
      </c>
      <c r="F158" s="29">
        <f t="shared" si="10"/>
      </c>
      <c r="H158" s="29">
        <f t="shared" si="8"/>
      </c>
      <c r="K158" s="26">
        <v>-1</v>
      </c>
      <c r="L158" s="26">
        <v>-1</v>
      </c>
    </row>
    <row r="159" spans="1:12" ht="16.5" customHeight="1">
      <c r="A159" s="29">
        <v>158</v>
      </c>
      <c r="D159" s="29">
        <f t="shared" si="9"/>
      </c>
      <c r="F159" s="29">
        <f t="shared" si="10"/>
      </c>
      <c r="H159" s="29">
        <f t="shared" si="8"/>
      </c>
      <c r="K159" s="26">
        <v>-1</v>
      </c>
      <c r="L159" s="26">
        <v>-1</v>
      </c>
    </row>
    <row r="160" spans="1:12" ht="16.5" customHeight="1">
      <c r="A160" s="29">
        <v>159</v>
      </c>
      <c r="D160" s="29">
        <f t="shared" si="9"/>
      </c>
      <c r="F160" s="29">
        <f t="shared" si="10"/>
      </c>
      <c r="H160" s="29">
        <f t="shared" si="8"/>
      </c>
      <c r="K160" s="26">
        <v>-1</v>
      </c>
      <c r="L160" s="26">
        <v>-1</v>
      </c>
    </row>
    <row r="161" spans="1:12" ht="16.5" customHeight="1">
      <c r="A161" s="29">
        <v>160</v>
      </c>
      <c r="D161" s="29">
        <f t="shared" si="9"/>
      </c>
      <c r="F161" s="29">
        <f t="shared" si="10"/>
      </c>
      <c r="H161" s="29">
        <f t="shared" si="8"/>
      </c>
      <c r="K161" s="26">
        <v>-1</v>
      </c>
      <c r="L161" s="26">
        <v>-1</v>
      </c>
    </row>
    <row r="162" spans="1:12" ht="16.5" customHeight="1">
      <c r="A162" s="29">
        <v>161</v>
      </c>
      <c r="D162" s="29">
        <f t="shared" si="9"/>
      </c>
      <c r="F162" s="29">
        <f t="shared" si="10"/>
      </c>
      <c r="H162" s="29">
        <f t="shared" si="8"/>
      </c>
      <c r="K162" s="26">
        <v>-1</v>
      </c>
      <c r="L162" s="26">
        <v>-1</v>
      </c>
    </row>
    <row r="163" spans="1:12" ht="16.5" customHeight="1">
      <c r="A163" s="29">
        <v>162</v>
      </c>
      <c r="D163" s="29">
        <f t="shared" si="9"/>
      </c>
      <c r="F163" s="29">
        <f t="shared" si="10"/>
      </c>
      <c r="H163" s="29">
        <f t="shared" si="8"/>
      </c>
      <c r="K163" s="26">
        <v>-1</v>
      </c>
      <c r="L163" s="26">
        <v>-1</v>
      </c>
    </row>
    <row r="164" spans="1:12" ht="16.5" customHeight="1">
      <c r="A164" s="29">
        <v>163</v>
      </c>
      <c r="D164" s="29">
        <f t="shared" si="9"/>
      </c>
      <c r="F164" s="29">
        <f t="shared" si="10"/>
      </c>
      <c r="H164" s="29">
        <f t="shared" si="8"/>
      </c>
      <c r="K164" s="26">
        <v>-1</v>
      </c>
      <c r="L164" s="26">
        <v>-1</v>
      </c>
    </row>
    <row r="165" spans="1:12" ht="16.5" customHeight="1">
      <c r="A165" s="29">
        <v>164</v>
      </c>
      <c r="D165" s="29">
        <f t="shared" si="9"/>
      </c>
      <c r="F165" s="29">
        <f t="shared" si="10"/>
      </c>
      <c r="H165" s="29">
        <f t="shared" si="8"/>
      </c>
      <c r="K165" s="26">
        <v>-1</v>
      </c>
      <c r="L165" s="26">
        <v>-1</v>
      </c>
    </row>
    <row r="166" spans="1:12" ht="16.5" customHeight="1">
      <c r="A166" s="29">
        <v>165</v>
      </c>
      <c r="D166" s="29">
        <f t="shared" si="9"/>
      </c>
      <c r="F166" s="29">
        <f t="shared" si="10"/>
      </c>
      <c r="H166" s="29">
        <f t="shared" si="8"/>
      </c>
      <c r="K166" s="26">
        <v>-1</v>
      </c>
      <c r="L166" s="26">
        <v>-1</v>
      </c>
    </row>
    <row r="167" spans="1:12" ht="16.5" customHeight="1">
      <c r="A167" s="29">
        <v>166</v>
      </c>
      <c r="D167" s="29">
        <f t="shared" si="9"/>
      </c>
      <c r="F167" s="29">
        <f t="shared" si="10"/>
      </c>
      <c r="H167" s="29">
        <f t="shared" si="8"/>
      </c>
      <c r="K167" s="26">
        <v>-1</v>
      </c>
      <c r="L167" s="26">
        <v>-1</v>
      </c>
    </row>
    <row r="168" spans="1:12" ht="16.5" customHeight="1">
      <c r="A168" s="29">
        <v>167</v>
      </c>
      <c r="D168" s="29">
        <f t="shared" si="9"/>
      </c>
      <c r="F168" s="29">
        <f t="shared" si="10"/>
      </c>
      <c r="H168" s="29">
        <f t="shared" si="8"/>
      </c>
      <c r="K168" s="26">
        <v>-1</v>
      </c>
      <c r="L168" s="26">
        <v>-1</v>
      </c>
    </row>
    <row r="169" spans="1:12" ht="16.5" customHeight="1">
      <c r="A169" s="29">
        <v>168</v>
      </c>
      <c r="D169" s="29">
        <f t="shared" si="9"/>
      </c>
      <c r="F169" s="29">
        <f t="shared" si="10"/>
      </c>
      <c r="H169" s="29">
        <f t="shared" si="8"/>
      </c>
      <c r="K169" s="26">
        <v>-1</v>
      </c>
      <c r="L169" s="26">
        <v>-1</v>
      </c>
    </row>
    <row r="170" spans="1:12" ht="16.5" customHeight="1">
      <c r="A170" s="29">
        <v>169</v>
      </c>
      <c r="D170" s="29">
        <f t="shared" si="9"/>
      </c>
      <c r="F170" s="29">
        <f t="shared" si="10"/>
      </c>
      <c r="H170" s="29">
        <f t="shared" si="8"/>
      </c>
      <c r="K170" s="26">
        <v>-1</v>
      </c>
      <c r="L170" s="26">
        <v>-1</v>
      </c>
    </row>
    <row r="171" spans="1:12" ht="16.5" customHeight="1">
      <c r="A171" s="29">
        <v>170</v>
      </c>
      <c r="D171" s="29">
        <f t="shared" si="9"/>
      </c>
      <c r="F171" s="29">
        <f t="shared" si="10"/>
      </c>
      <c r="H171" s="29">
        <f t="shared" si="8"/>
      </c>
      <c r="K171" s="26">
        <v>-1</v>
      </c>
      <c r="L171" s="26">
        <v>-1</v>
      </c>
    </row>
    <row r="172" spans="1:12" ht="16.5" customHeight="1">
      <c r="A172" s="29">
        <v>171</v>
      </c>
      <c r="D172" s="29">
        <f t="shared" si="9"/>
      </c>
      <c r="F172" s="29">
        <f t="shared" si="10"/>
      </c>
      <c r="H172" s="29">
        <f t="shared" si="8"/>
      </c>
      <c r="K172" s="26">
        <v>-1</v>
      </c>
      <c r="L172" s="26">
        <v>-1</v>
      </c>
    </row>
    <row r="173" spans="1:12" ht="16.5" customHeight="1">
      <c r="A173" s="29">
        <v>172</v>
      </c>
      <c r="D173" s="29">
        <f t="shared" si="9"/>
      </c>
      <c r="F173" s="29">
        <f t="shared" si="10"/>
      </c>
      <c r="H173" s="29">
        <f t="shared" si="8"/>
      </c>
      <c r="K173" s="26">
        <v>-1</v>
      </c>
      <c r="L173" s="26">
        <v>-1</v>
      </c>
    </row>
    <row r="174" spans="1:12" ht="16.5" customHeight="1">
      <c r="A174" s="29">
        <v>173</v>
      </c>
      <c r="D174" s="29">
        <f t="shared" si="9"/>
      </c>
      <c r="F174" s="29">
        <f t="shared" si="10"/>
      </c>
      <c r="H174" s="29">
        <f t="shared" si="8"/>
      </c>
      <c r="K174" s="26">
        <v>-1</v>
      </c>
      <c r="L174" s="26">
        <v>-1</v>
      </c>
    </row>
    <row r="175" spans="1:12" ht="16.5" customHeight="1">
      <c r="A175" s="29">
        <v>174</v>
      </c>
      <c r="D175" s="29">
        <f t="shared" si="9"/>
      </c>
      <c r="F175" s="29">
        <f t="shared" si="10"/>
      </c>
      <c r="H175" s="29">
        <f t="shared" si="8"/>
      </c>
      <c r="K175" s="26">
        <v>-1</v>
      </c>
      <c r="L175" s="26">
        <v>-1</v>
      </c>
    </row>
    <row r="176" spans="1:12" ht="16.5" customHeight="1">
      <c r="A176" s="29">
        <v>175</v>
      </c>
      <c r="D176" s="29">
        <f t="shared" si="9"/>
      </c>
      <c r="F176" s="29">
        <f t="shared" si="10"/>
      </c>
      <c r="H176" s="29">
        <f t="shared" si="8"/>
      </c>
      <c r="K176" s="26">
        <v>-1</v>
      </c>
      <c r="L176" s="26">
        <v>-1</v>
      </c>
    </row>
    <row r="177" spans="1:12" ht="16.5" customHeight="1">
      <c r="A177" s="29">
        <v>176</v>
      </c>
      <c r="D177" s="29">
        <f t="shared" si="9"/>
      </c>
      <c r="F177" s="29">
        <f t="shared" si="10"/>
      </c>
      <c r="H177" s="29">
        <f t="shared" si="8"/>
      </c>
      <c r="K177" s="26">
        <v>-1</v>
      </c>
      <c r="L177" s="26">
        <v>-1</v>
      </c>
    </row>
    <row r="178" spans="1:12" ht="16.5" customHeight="1">
      <c r="A178" s="29">
        <v>177</v>
      </c>
      <c r="D178" s="29">
        <f t="shared" si="9"/>
      </c>
      <c r="F178" s="29">
        <f t="shared" si="10"/>
      </c>
      <c r="H178" s="29">
        <f t="shared" si="8"/>
      </c>
      <c r="K178" s="26">
        <v>-1</v>
      </c>
      <c r="L178" s="26">
        <v>-1</v>
      </c>
    </row>
    <row r="179" spans="1:12" ht="16.5" customHeight="1">
      <c r="A179" s="29">
        <v>178</v>
      </c>
      <c r="D179" s="29">
        <f t="shared" si="9"/>
      </c>
      <c r="F179" s="29">
        <f t="shared" si="10"/>
      </c>
      <c r="H179" s="29">
        <f t="shared" si="8"/>
      </c>
      <c r="K179" s="26">
        <v>-1</v>
      </c>
      <c r="L179" s="26">
        <v>-1</v>
      </c>
    </row>
    <row r="180" spans="1:12" ht="16.5" customHeight="1">
      <c r="A180" s="29">
        <v>179</v>
      </c>
      <c r="D180" s="29">
        <f t="shared" si="9"/>
      </c>
      <c r="F180" s="29">
        <f t="shared" si="10"/>
      </c>
      <c r="H180" s="29">
        <f t="shared" si="8"/>
      </c>
      <c r="K180" s="26">
        <v>-1</v>
      </c>
      <c r="L180" s="26">
        <v>-1</v>
      </c>
    </row>
    <row r="181" spans="1:12" ht="16.5" customHeight="1">
      <c r="A181" s="29">
        <v>180</v>
      </c>
      <c r="D181" s="29">
        <f t="shared" si="9"/>
      </c>
      <c r="F181" s="29">
        <f t="shared" si="10"/>
      </c>
      <c r="H181" s="29">
        <f t="shared" si="8"/>
      </c>
      <c r="K181" s="26">
        <v>-1</v>
      </c>
      <c r="L181" s="26">
        <v>-1</v>
      </c>
    </row>
    <row r="182" spans="1:12" ht="16.5" customHeight="1">
      <c r="A182" s="29">
        <v>181</v>
      </c>
      <c r="D182" s="29">
        <f t="shared" si="9"/>
      </c>
      <c r="F182" s="29">
        <f t="shared" si="10"/>
      </c>
      <c r="H182" s="29">
        <f t="shared" si="8"/>
      </c>
      <c r="K182" s="26">
        <v>-1</v>
      </c>
      <c r="L182" s="26">
        <v>-1</v>
      </c>
    </row>
    <row r="183" spans="1:12" ht="16.5" customHeight="1">
      <c r="A183" s="29">
        <v>182</v>
      </c>
      <c r="D183" s="29">
        <f t="shared" si="9"/>
      </c>
      <c r="F183" s="29">
        <f t="shared" si="10"/>
      </c>
      <c r="H183" s="29">
        <f t="shared" si="8"/>
      </c>
      <c r="K183" s="26">
        <v>-1</v>
      </c>
      <c r="L183" s="26">
        <v>-1</v>
      </c>
    </row>
    <row r="184" spans="1:12" ht="16.5" customHeight="1">
      <c r="A184" s="29">
        <v>183</v>
      </c>
      <c r="D184" s="29">
        <f t="shared" si="9"/>
      </c>
      <c r="F184" s="29">
        <f t="shared" si="10"/>
      </c>
      <c r="H184" s="29">
        <f t="shared" si="8"/>
      </c>
      <c r="K184" s="26">
        <v>-1</v>
      </c>
      <c r="L184" s="26">
        <v>-1</v>
      </c>
    </row>
    <row r="185" spans="1:12" ht="16.5" customHeight="1">
      <c r="A185" s="29">
        <v>184</v>
      </c>
      <c r="D185" s="29">
        <f t="shared" si="9"/>
      </c>
      <c r="F185" s="29">
        <f t="shared" si="10"/>
      </c>
      <c r="H185" s="29">
        <f t="shared" si="8"/>
      </c>
      <c r="K185" s="26">
        <v>-1</v>
      </c>
      <c r="L185" s="26">
        <v>-1</v>
      </c>
    </row>
    <row r="186" spans="1:12" ht="16.5" customHeight="1">
      <c r="A186" s="29">
        <v>185</v>
      </c>
      <c r="D186" s="29">
        <f t="shared" si="9"/>
      </c>
      <c r="F186" s="29">
        <f t="shared" si="10"/>
      </c>
      <c r="H186" s="29">
        <f t="shared" si="8"/>
      </c>
      <c r="K186" s="26">
        <v>-1</v>
      </c>
      <c r="L186" s="26">
        <v>-1</v>
      </c>
    </row>
    <row r="187" spans="1:12" ht="16.5" customHeight="1">
      <c r="A187" s="29">
        <v>186</v>
      </c>
      <c r="D187" s="29">
        <f t="shared" si="9"/>
      </c>
      <c r="F187" s="29">
        <f t="shared" si="10"/>
      </c>
      <c r="H187" s="29">
        <f t="shared" si="8"/>
      </c>
      <c r="K187" s="26">
        <v>-1</v>
      </c>
      <c r="L187" s="26">
        <v>-1</v>
      </c>
    </row>
    <row r="188" spans="1:12" ht="16.5" customHeight="1">
      <c r="A188" s="29">
        <v>187</v>
      </c>
      <c r="D188" s="29">
        <f t="shared" si="9"/>
      </c>
      <c r="F188" s="29">
        <f t="shared" si="10"/>
      </c>
      <c r="H188" s="29">
        <f t="shared" si="8"/>
      </c>
      <c r="K188" s="26">
        <v>-1</v>
      </c>
      <c r="L188" s="26">
        <v>-1</v>
      </c>
    </row>
    <row r="189" spans="1:12" ht="16.5" customHeight="1">
      <c r="A189" s="29">
        <v>188</v>
      </c>
      <c r="D189" s="29">
        <f t="shared" si="9"/>
      </c>
      <c r="F189" s="29">
        <f t="shared" si="10"/>
      </c>
      <c r="H189" s="29">
        <f t="shared" si="8"/>
      </c>
      <c r="K189" s="26">
        <v>-1</v>
      </c>
      <c r="L189" s="26">
        <v>-1</v>
      </c>
    </row>
    <row r="190" spans="1:12" ht="16.5" customHeight="1">
      <c r="A190" s="29">
        <v>189</v>
      </c>
      <c r="D190" s="29">
        <f t="shared" si="9"/>
      </c>
      <c r="F190" s="29">
        <f t="shared" si="10"/>
      </c>
      <c r="H190" s="29">
        <f t="shared" si="8"/>
      </c>
      <c r="K190" s="26">
        <v>-1</v>
      </c>
      <c r="L190" s="26">
        <v>-1</v>
      </c>
    </row>
    <row r="191" spans="1:12" ht="16.5" customHeight="1">
      <c r="A191" s="29">
        <v>190</v>
      </c>
      <c r="D191" s="29">
        <f t="shared" si="9"/>
      </c>
      <c r="F191" s="29">
        <f t="shared" si="10"/>
      </c>
      <c r="H191" s="29">
        <f t="shared" si="8"/>
      </c>
      <c r="K191" s="26">
        <v>-1</v>
      </c>
      <c r="L191" s="26">
        <v>-1</v>
      </c>
    </row>
    <row r="192" spans="1:12" ht="16.5" customHeight="1">
      <c r="A192" s="29">
        <v>191</v>
      </c>
      <c r="D192" s="29">
        <f t="shared" si="9"/>
      </c>
      <c r="F192" s="29">
        <f t="shared" si="10"/>
      </c>
      <c r="H192" s="29">
        <f t="shared" si="8"/>
      </c>
      <c r="K192" s="26">
        <v>-1</v>
      </c>
      <c r="L192" s="26">
        <v>-1</v>
      </c>
    </row>
    <row r="193" spans="1:12" ht="16.5" customHeight="1">
      <c r="A193" s="29">
        <v>192</v>
      </c>
      <c r="D193" s="29">
        <f t="shared" si="9"/>
      </c>
      <c r="F193" s="29">
        <f t="shared" si="10"/>
      </c>
      <c r="H193" s="29">
        <f t="shared" si="8"/>
      </c>
      <c r="K193" s="26">
        <v>-1</v>
      </c>
      <c r="L193" s="26">
        <v>-1</v>
      </c>
    </row>
    <row r="194" spans="4:12" ht="16.5" customHeight="1">
      <c r="D194" s="29">
        <f t="shared" si="9"/>
      </c>
      <c r="F194" s="29">
        <f t="shared" si="10"/>
      </c>
      <c r="H194" s="29">
        <f aca="true" t="shared" si="11" ref="H194:H257">IF(Dikte&lt;&gt;"",VLOOKUP(Dikte,Dikte_Compleet,2,FALSE),"")</f>
      </c>
      <c r="K194" s="26">
        <v>-1</v>
      </c>
      <c r="L194" s="26">
        <v>-1</v>
      </c>
    </row>
    <row r="195" spans="4:12" ht="16.5" customHeight="1">
      <c r="D195" s="29">
        <f t="shared" si="9"/>
      </c>
      <c r="F195" s="29">
        <f t="shared" si="10"/>
      </c>
      <c r="H195" s="29">
        <f t="shared" si="11"/>
      </c>
      <c r="K195" s="26">
        <v>-1</v>
      </c>
      <c r="L195" s="26">
        <v>-1</v>
      </c>
    </row>
    <row r="196" spans="4:12" ht="16.5" customHeight="1">
      <c r="D196" s="29">
        <f t="shared" si="9"/>
      </c>
      <c r="F196" s="29">
        <f t="shared" si="10"/>
      </c>
      <c r="H196" s="29">
        <f t="shared" si="11"/>
      </c>
      <c r="K196" s="26">
        <v>-1</v>
      </c>
      <c r="L196" s="26">
        <v>-1</v>
      </c>
    </row>
    <row r="197" spans="4:12" ht="16.5" customHeight="1">
      <c r="D197" s="29">
        <f t="shared" si="9"/>
      </c>
      <c r="F197" s="29">
        <f t="shared" si="10"/>
      </c>
      <c r="H197" s="29">
        <f t="shared" si="11"/>
      </c>
      <c r="K197" s="26">
        <v>-1</v>
      </c>
      <c r="L197" s="26">
        <v>-1</v>
      </c>
    </row>
    <row r="198" spans="4:12" ht="16.5" customHeight="1">
      <c r="D198" s="29">
        <f t="shared" si="9"/>
      </c>
      <c r="F198" s="29">
        <f t="shared" si="10"/>
      </c>
      <c r="H198" s="29">
        <f t="shared" si="11"/>
      </c>
      <c r="K198" s="26">
        <v>-1</v>
      </c>
      <c r="L198" s="26">
        <v>-1</v>
      </c>
    </row>
    <row r="199" spans="4:12" ht="16.5" customHeight="1">
      <c r="D199" s="29">
        <f t="shared" si="9"/>
      </c>
      <c r="F199" s="29">
        <f t="shared" si="10"/>
      </c>
      <c r="H199" s="29">
        <f t="shared" si="11"/>
      </c>
      <c r="K199" s="26">
        <v>-1</v>
      </c>
      <c r="L199" s="26">
        <v>-1</v>
      </c>
    </row>
    <row r="200" spans="4:12" ht="16.5" customHeight="1">
      <c r="D200" s="29">
        <f aca="true" t="shared" si="12" ref="D200:D263">IF(Materiaal&lt;&gt;"",VLOOKUP(Materiaal,Materiaal_Compleet,2,FALSE),"")</f>
      </c>
      <c r="F200" s="29">
        <f aca="true" t="shared" si="13" ref="F200:F263">IF(Soort&lt;&gt;"",VLOOKUP(Soort,Soort_Compleet,2,FALSE),"")</f>
      </c>
      <c r="H200" s="29">
        <f t="shared" si="11"/>
      </c>
      <c r="K200" s="26">
        <v>-1</v>
      </c>
      <c r="L200" s="26">
        <v>-1</v>
      </c>
    </row>
    <row r="201" spans="4:12" ht="16.5" customHeight="1">
      <c r="D201" s="29">
        <f t="shared" si="12"/>
      </c>
      <c r="F201" s="29">
        <f t="shared" si="13"/>
      </c>
      <c r="H201" s="29">
        <f t="shared" si="11"/>
      </c>
      <c r="K201" s="26">
        <v>-1</v>
      </c>
      <c r="L201" s="26">
        <v>-1</v>
      </c>
    </row>
    <row r="202" spans="4:12" ht="16.5" customHeight="1">
      <c r="D202" s="29">
        <f t="shared" si="12"/>
      </c>
      <c r="F202" s="29">
        <f t="shared" si="13"/>
      </c>
      <c r="H202" s="29">
        <f t="shared" si="11"/>
      </c>
      <c r="K202" s="26">
        <v>-1</v>
      </c>
      <c r="L202" s="26">
        <v>-1</v>
      </c>
    </row>
    <row r="203" spans="4:12" ht="16.5" customHeight="1">
      <c r="D203" s="29">
        <f t="shared" si="12"/>
      </c>
      <c r="F203" s="29">
        <f t="shared" si="13"/>
      </c>
      <c r="H203" s="29">
        <f t="shared" si="11"/>
      </c>
      <c r="K203" s="26">
        <v>-1</v>
      </c>
      <c r="L203" s="26">
        <v>-1</v>
      </c>
    </row>
    <row r="204" spans="4:12" ht="16.5" customHeight="1">
      <c r="D204" s="29">
        <f t="shared" si="12"/>
      </c>
      <c r="F204" s="29">
        <f t="shared" si="13"/>
      </c>
      <c r="H204" s="29">
        <f t="shared" si="11"/>
      </c>
      <c r="K204" s="26">
        <v>-1</v>
      </c>
      <c r="L204" s="26">
        <v>-1</v>
      </c>
    </row>
    <row r="205" spans="4:12" ht="16.5" customHeight="1">
      <c r="D205" s="29">
        <f t="shared" si="12"/>
      </c>
      <c r="F205" s="29">
        <f t="shared" si="13"/>
      </c>
      <c r="H205" s="29">
        <f t="shared" si="11"/>
      </c>
      <c r="K205" s="26">
        <v>-1</v>
      </c>
      <c r="L205" s="26">
        <v>-1</v>
      </c>
    </row>
    <row r="206" spans="4:12" ht="16.5" customHeight="1">
      <c r="D206" s="29">
        <f t="shared" si="12"/>
      </c>
      <c r="F206" s="29">
        <f t="shared" si="13"/>
      </c>
      <c r="H206" s="29">
        <f t="shared" si="11"/>
      </c>
      <c r="K206" s="26">
        <v>-1</v>
      </c>
      <c r="L206" s="26">
        <v>-1</v>
      </c>
    </row>
    <row r="207" spans="4:12" ht="16.5" customHeight="1">
      <c r="D207" s="29">
        <f t="shared" si="12"/>
      </c>
      <c r="F207" s="29">
        <f t="shared" si="13"/>
      </c>
      <c r="H207" s="29">
        <f t="shared" si="11"/>
      </c>
      <c r="K207" s="26">
        <v>-1</v>
      </c>
      <c r="L207" s="26">
        <v>-1</v>
      </c>
    </row>
    <row r="208" spans="4:12" ht="16.5" customHeight="1">
      <c r="D208" s="29">
        <f t="shared" si="12"/>
      </c>
      <c r="F208" s="29">
        <f t="shared" si="13"/>
      </c>
      <c r="H208" s="29">
        <f t="shared" si="11"/>
      </c>
      <c r="K208" s="26">
        <v>-1</v>
      </c>
      <c r="L208" s="26">
        <v>-1</v>
      </c>
    </row>
    <row r="209" spans="4:12" ht="16.5" customHeight="1">
      <c r="D209" s="29">
        <f t="shared" si="12"/>
      </c>
      <c r="F209" s="29">
        <f t="shared" si="13"/>
      </c>
      <c r="H209" s="29">
        <f t="shared" si="11"/>
      </c>
      <c r="K209" s="26">
        <v>-1</v>
      </c>
      <c r="L209" s="26">
        <v>-1</v>
      </c>
    </row>
    <row r="210" spans="4:12" ht="16.5" customHeight="1">
      <c r="D210" s="29">
        <f t="shared" si="12"/>
      </c>
      <c r="F210" s="29">
        <f t="shared" si="13"/>
      </c>
      <c r="H210" s="29">
        <f t="shared" si="11"/>
      </c>
      <c r="K210" s="26">
        <v>-1</v>
      </c>
      <c r="L210" s="26">
        <v>-1</v>
      </c>
    </row>
    <row r="211" spans="4:12" ht="16.5" customHeight="1">
      <c r="D211" s="29">
        <f t="shared" si="12"/>
      </c>
      <c r="F211" s="29">
        <f t="shared" si="13"/>
      </c>
      <c r="H211" s="29">
        <f t="shared" si="11"/>
      </c>
      <c r="K211" s="26">
        <v>-1</v>
      </c>
      <c r="L211" s="26">
        <v>-1</v>
      </c>
    </row>
    <row r="212" spans="4:12" ht="16.5" customHeight="1">
      <c r="D212" s="29">
        <f t="shared" si="12"/>
      </c>
      <c r="F212" s="29">
        <f t="shared" si="13"/>
      </c>
      <c r="H212" s="29">
        <f t="shared" si="11"/>
      </c>
      <c r="K212" s="26">
        <v>-1</v>
      </c>
      <c r="L212" s="26">
        <v>-1</v>
      </c>
    </row>
    <row r="213" spans="4:12" ht="16.5" customHeight="1">
      <c r="D213" s="29">
        <f t="shared" si="12"/>
      </c>
      <c r="F213" s="29">
        <f t="shared" si="13"/>
      </c>
      <c r="H213" s="29">
        <f t="shared" si="11"/>
      </c>
      <c r="K213" s="26">
        <v>-1</v>
      </c>
      <c r="L213" s="26">
        <v>-1</v>
      </c>
    </row>
    <row r="214" spans="4:12" ht="16.5" customHeight="1">
      <c r="D214" s="29">
        <f t="shared" si="12"/>
      </c>
      <c r="F214" s="29">
        <f t="shared" si="13"/>
      </c>
      <c r="H214" s="29">
        <f t="shared" si="11"/>
      </c>
      <c r="K214" s="26">
        <v>-1</v>
      </c>
      <c r="L214" s="26">
        <v>-1</v>
      </c>
    </row>
    <row r="215" spans="4:12" ht="16.5" customHeight="1">
      <c r="D215" s="29">
        <f t="shared" si="12"/>
      </c>
      <c r="F215" s="29">
        <f t="shared" si="13"/>
      </c>
      <c r="H215" s="29">
        <f t="shared" si="11"/>
      </c>
      <c r="K215" s="26">
        <v>-1</v>
      </c>
      <c r="L215" s="26">
        <v>-1</v>
      </c>
    </row>
    <row r="216" spans="4:12" ht="16.5" customHeight="1">
      <c r="D216" s="29">
        <f t="shared" si="12"/>
      </c>
      <c r="F216" s="29">
        <f t="shared" si="13"/>
      </c>
      <c r="H216" s="29">
        <f t="shared" si="11"/>
      </c>
      <c r="K216" s="26">
        <v>-1</v>
      </c>
      <c r="L216" s="26">
        <v>-1</v>
      </c>
    </row>
    <row r="217" spans="4:12" ht="16.5" customHeight="1">
      <c r="D217" s="29">
        <f t="shared" si="12"/>
      </c>
      <c r="F217" s="29">
        <f t="shared" si="13"/>
      </c>
      <c r="H217" s="29">
        <f t="shared" si="11"/>
      </c>
      <c r="K217" s="26">
        <v>-1</v>
      </c>
      <c r="L217" s="26">
        <v>-1</v>
      </c>
    </row>
    <row r="218" spans="4:12" ht="16.5" customHeight="1">
      <c r="D218" s="29">
        <f t="shared" si="12"/>
      </c>
      <c r="F218" s="29">
        <f t="shared" si="13"/>
      </c>
      <c r="H218" s="29">
        <f t="shared" si="11"/>
      </c>
      <c r="K218" s="26">
        <v>-1</v>
      </c>
      <c r="L218" s="26">
        <v>-1</v>
      </c>
    </row>
    <row r="219" spans="4:12" ht="16.5" customHeight="1">
      <c r="D219" s="29">
        <f t="shared" si="12"/>
      </c>
      <c r="F219" s="29">
        <f t="shared" si="13"/>
      </c>
      <c r="H219" s="29">
        <f t="shared" si="11"/>
      </c>
      <c r="K219" s="26">
        <v>-1</v>
      </c>
      <c r="L219" s="26">
        <v>-1</v>
      </c>
    </row>
    <row r="220" spans="4:12" ht="16.5" customHeight="1">
      <c r="D220" s="29">
        <f t="shared" si="12"/>
      </c>
      <c r="F220" s="29">
        <f t="shared" si="13"/>
      </c>
      <c r="H220" s="29">
        <f t="shared" si="11"/>
      </c>
      <c r="K220" s="26">
        <v>-1</v>
      </c>
      <c r="L220" s="26">
        <v>-1</v>
      </c>
    </row>
    <row r="221" spans="4:12" ht="16.5" customHeight="1">
      <c r="D221" s="29">
        <f t="shared" si="12"/>
      </c>
      <c r="F221" s="29">
        <f t="shared" si="13"/>
      </c>
      <c r="H221" s="29">
        <f t="shared" si="11"/>
      </c>
      <c r="K221" s="26">
        <v>-1</v>
      </c>
      <c r="L221" s="26">
        <v>-1</v>
      </c>
    </row>
    <row r="222" spans="4:12" ht="16.5" customHeight="1">
      <c r="D222" s="29">
        <f t="shared" si="12"/>
      </c>
      <c r="F222" s="29">
        <f t="shared" si="13"/>
      </c>
      <c r="H222" s="29">
        <f t="shared" si="11"/>
      </c>
      <c r="K222" s="26">
        <v>-1</v>
      </c>
      <c r="L222" s="26">
        <v>-1</v>
      </c>
    </row>
    <row r="223" spans="4:12" ht="16.5" customHeight="1">
      <c r="D223" s="29">
        <f t="shared" si="12"/>
      </c>
      <c r="F223" s="29">
        <f t="shared" si="13"/>
      </c>
      <c r="H223" s="29">
        <f t="shared" si="11"/>
      </c>
      <c r="K223" s="26">
        <v>-1</v>
      </c>
      <c r="L223" s="26">
        <v>-1</v>
      </c>
    </row>
    <row r="224" spans="4:12" ht="16.5" customHeight="1">
      <c r="D224" s="29">
        <f t="shared" si="12"/>
      </c>
      <c r="F224" s="29">
        <f t="shared" si="13"/>
      </c>
      <c r="H224" s="29">
        <f t="shared" si="11"/>
      </c>
      <c r="K224" s="26">
        <v>-1</v>
      </c>
      <c r="L224" s="26">
        <v>-1</v>
      </c>
    </row>
    <row r="225" spans="4:12" ht="16.5" customHeight="1">
      <c r="D225" s="29">
        <f t="shared" si="12"/>
      </c>
      <c r="F225" s="29">
        <f t="shared" si="13"/>
      </c>
      <c r="H225" s="29">
        <f t="shared" si="11"/>
      </c>
      <c r="K225" s="26">
        <v>-1</v>
      </c>
      <c r="L225" s="26">
        <v>-1</v>
      </c>
    </row>
    <row r="226" spans="4:12" ht="16.5" customHeight="1">
      <c r="D226" s="29">
        <f t="shared" si="12"/>
      </c>
      <c r="F226" s="29">
        <f t="shared" si="13"/>
      </c>
      <c r="H226" s="29">
        <f t="shared" si="11"/>
      </c>
      <c r="K226" s="26">
        <v>-1</v>
      </c>
      <c r="L226" s="26">
        <v>-1</v>
      </c>
    </row>
    <row r="227" spans="4:12" ht="16.5" customHeight="1">
      <c r="D227" s="29">
        <f t="shared" si="12"/>
      </c>
      <c r="F227" s="29">
        <f t="shared" si="13"/>
      </c>
      <c r="H227" s="29">
        <f t="shared" si="11"/>
      </c>
      <c r="K227" s="26">
        <v>-1</v>
      </c>
      <c r="L227" s="26">
        <v>-1</v>
      </c>
    </row>
    <row r="228" spans="4:12" ht="16.5" customHeight="1">
      <c r="D228" s="29">
        <f t="shared" si="12"/>
      </c>
      <c r="F228" s="29">
        <f t="shared" si="13"/>
      </c>
      <c r="H228" s="29">
        <f t="shared" si="11"/>
      </c>
      <c r="K228" s="26">
        <v>-1</v>
      </c>
      <c r="L228" s="26">
        <v>-1</v>
      </c>
    </row>
    <row r="229" spans="4:12" ht="16.5" customHeight="1">
      <c r="D229" s="29">
        <f t="shared" si="12"/>
      </c>
      <c r="F229" s="29">
        <f t="shared" si="13"/>
      </c>
      <c r="H229" s="29">
        <f t="shared" si="11"/>
      </c>
      <c r="K229" s="26">
        <v>-1</v>
      </c>
      <c r="L229" s="26">
        <v>-1</v>
      </c>
    </row>
    <row r="230" spans="4:12" ht="16.5" customHeight="1">
      <c r="D230" s="29">
        <f t="shared" si="12"/>
      </c>
      <c r="F230" s="29">
        <f t="shared" si="13"/>
      </c>
      <c r="H230" s="29">
        <f t="shared" si="11"/>
      </c>
      <c r="K230" s="26">
        <v>-1</v>
      </c>
      <c r="L230" s="26">
        <v>-1</v>
      </c>
    </row>
    <row r="231" spans="4:12" ht="16.5" customHeight="1">
      <c r="D231" s="29">
        <f t="shared" si="12"/>
      </c>
      <c r="F231" s="29">
        <f t="shared" si="13"/>
      </c>
      <c r="H231" s="29">
        <f t="shared" si="11"/>
      </c>
      <c r="K231" s="26">
        <v>-1</v>
      </c>
      <c r="L231" s="26">
        <v>-1</v>
      </c>
    </row>
    <row r="232" spans="4:12" ht="16.5" customHeight="1">
      <c r="D232" s="29">
        <f t="shared" si="12"/>
      </c>
      <c r="F232" s="29">
        <f t="shared" si="13"/>
      </c>
      <c r="H232" s="29">
        <f t="shared" si="11"/>
      </c>
      <c r="K232" s="26">
        <v>-1</v>
      </c>
      <c r="L232" s="26">
        <v>-1</v>
      </c>
    </row>
    <row r="233" spans="4:12" ht="16.5" customHeight="1">
      <c r="D233" s="29">
        <f t="shared" si="12"/>
      </c>
      <c r="F233" s="29">
        <f t="shared" si="13"/>
      </c>
      <c r="H233" s="29">
        <f t="shared" si="11"/>
      </c>
      <c r="K233" s="26">
        <v>-1</v>
      </c>
      <c r="L233" s="26">
        <v>-1</v>
      </c>
    </row>
    <row r="234" spans="4:12" ht="16.5" customHeight="1">
      <c r="D234" s="29">
        <f t="shared" si="12"/>
      </c>
      <c r="F234" s="29">
        <f t="shared" si="13"/>
      </c>
      <c r="H234" s="29">
        <f t="shared" si="11"/>
      </c>
      <c r="K234" s="26">
        <v>-1</v>
      </c>
      <c r="L234" s="26">
        <v>-1</v>
      </c>
    </row>
    <row r="235" spans="4:12" ht="16.5" customHeight="1">
      <c r="D235" s="29">
        <f t="shared" si="12"/>
      </c>
      <c r="F235" s="29">
        <f t="shared" si="13"/>
      </c>
      <c r="H235" s="29">
        <f t="shared" si="11"/>
      </c>
      <c r="K235" s="26">
        <v>-1</v>
      </c>
      <c r="L235" s="26">
        <v>-1</v>
      </c>
    </row>
    <row r="236" spans="4:12" ht="16.5" customHeight="1">
      <c r="D236" s="29">
        <f t="shared" si="12"/>
      </c>
      <c r="F236" s="29">
        <f t="shared" si="13"/>
      </c>
      <c r="H236" s="29">
        <f t="shared" si="11"/>
      </c>
      <c r="K236" s="26">
        <v>-1</v>
      </c>
      <c r="L236" s="26">
        <v>-1</v>
      </c>
    </row>
    <row r="237" spans="4:12" ht="16.5" customHeight="1">
      <c r="D237" s="29">
        <f t="shared" si="12"/>
      </c>
      <c r="F237" s="29">
        <f t="shared" si="13"/>
      </c>
      <c r="H237" s="29">
        <f t="shared" si="11"/>
      </c>
      <c r="K237" s="26">
        <v>-1</v>
      </c>
      <c r="L237" s="26">
        <v>-1</v>
      </c>
    </row>
    <row r="238" spans="4:12" ht="16.5" customHeight="1">
      <c r="D238" s="29">
        <f t="shared" si="12"/>
      </c>
      <c r="F238" s="29">
        <f t="shared" si="13"/>
      </c>
      <c r="H238" s="29">
        <f t="shared" si="11"/>
      </c>
      <c r="K238" s="26">
        <v>-1</v>
      </c>
      <c r="L238" s="26">
        <v>-1</v>
      </c>
    </row>
    <row r="239" spans="4:12" ht="16.5" customHeight="1">
      <c r="D239" s="29">
        <f t="shared" si="12"/>
      </c>
      <c r="F239" s="29">
        <f t="shared" si="13"/>
      </c>
      <c r="H239" s="29">
        <f t="shared" si="11"/>
      </c>
      <c r="K239" s="26">
        <v>-1</v>
      </c>
      <c r="L239" s="26">
        <v>-1</v>
      </c>
    </row>
    <row r="240" spans="4:12" ht="16.5" customHeight="1">
      <c r="D240" s="29">
        <f t="shared" si="12"/>
      </c>
      <c r="F240" s="29">
        <f t="shared" si="13"/>
      </c>
      <c r="H240" s="29">
        <f t="shared" si="11"/>
      </c>
      <c r="K240" s="26">
        <v>-1</v>
      </c>
      <c r="L240" s="26">
        <v>-1</v>
      </c>
    </row>
    <row r="241" spans="4:12" ht="16.5" customHeight="1">
      <c r="D241" s="29">
        <f t="shared" si="12"/>
      </c>
      <c r="F241" s="29">
        <f t="shared" si="13"/>
      </c>
      <c r="H241" s="29">
        <f t="shared" si="11"/>
      </c>
      <c r="K241" s="26">
        <v>-1</v>
      </c>
      <c r="L241" s="26">
        <v>-1</v>
      </c>
    </row>
    <row r="242" spans="4:12" ht="16.5" customHeight="1">
      <c r="D242" s="29">
        <f t="shared" si="12"/>
      </c>
      <c r="F242" s="29">
        <f t="shared" si="13"/>
      </c>
      <c r="H242" s="29">
        <f t="shared" si="11"/>
      </c>
      <c r="K242" s="26">
        <v>-1</v>
      </c>
      <c r="L242" s="26">
        <v>-1</v>
      </c>
    </row>
    <row r="243" spans="4:12" ht="16.5" customHeight="1">
      <c r="D243" s="29">
        <f t="shared" si="12"/>
      </c>
      <c r="F243" s="29">
        <f t="shared" si="13"/>
      </c>
      <c r="H243" s="29">
        <f t="shared" si="11"/>
      </c>
      <c r="K243" s="26">
        <v>-1</v>
      </c>
      <c r="L243" s="26">
        <v>-1</v>
      </c>
    </row>
    <row r="244" spans="4:12" ht="16.5" customHeight="1">
      <c r="D244" s="29">
        <f t="shared" si="12"/>
      </c>
      <c r="F244" s="29">
        <f t="shared" si="13"/>
      </c>
      <c r="H244" s="29">
        <f t="shared" si="11"/>
      </c>
      <c r="K244" s="26">
        <v>-1</v>
      </c>
      <c r="L244" s="26">
        <v>-1</v>
      </c>
    </row>
    <row r="245" spans="4:12" ht="16.5" customHeight="1">
      <c r="D245" s="29">
        <f t="shared" si="12"/>
      </c>
      <c r="F245" s="29">
        <f t="shared" si="13"/>
      </c>
      <c r="H245" s="29">
        <f t="shared" si="11"/>
      </c>
      <c r="K245" s="26">
        <v>-1</v>
      </c>
      <c r="L245" s="26">
        <v>-1</v>
      </c>
    </row>
    <row r="246" spans="4:12" ht="16.5" customHeight="1">
      <c r="D246" s="29">
        <f t="shared" si="12"/>
      </c>
      <c r="F246" s="29">
        <f t="shared" si="13"/>
      </c>
      <c r="H246" s="29">
        <f t="shared" si="11"/>
      </c>
      <c r="K246" s="26">
        <v>-1</v>
      </c>
      <c r="L246" s="26">
        <v>-1</v>
      </c>
    </row>
    <row r="247" spans="4:12" ht="16.5" customHeight="1">
      <c r="D247" s="29">
        <f t="shared" si="12"/>
      </c>
      <c r="F247" s="29">
        <f t="shared" si="13"/>
      </c>
      <c r="H247" s="29">
        <f t="shared" si="11"/>
      </c>
      <c r="K247" s="26">
        <v>-1</v>
      </c>
      <c r="L247" s="26">
        <v>-1</v>
      </c>
    </row>
    <row r="248" spans="4:12" ht="16.5" customHeight="1">
      <c r="D248" s="29">
        <f t="shared" si="12"/>
      </c>
      <c r="F248" s="29">
        <f t="shared" si="13"/>
      </c>
      <c r="H248" s="29">
        <f t="shared" si="11"/>
      </c>
      <c r="K248" s="26">
        <v>-1</v>
      </c>
      <c r="L248" s="26">
        <v>-1</v>
      </c>
    </row>
    <row r="249" spans="4:12" ht="16.5" customHeight="1">
      <c r="D249" s="29">
        <f t="shared" si="12"/>
      </c>
      <c r="F249" s="29">
        <f t="shared" si="13"/>
      </c>
      <c r="H249" s="29">
        <f t="shared" si="11"/>
      </c>
      <c r="K249" s="26">
        <v>-1</v>
      </c>
      <c r="L249" s="26">
        <v>-1</v>
      </c>
    </row>
    <row r="250" spans="4:12" ht="16.5" customHeight="1">
      <c r="D250" s="29">
        <f t="shared" si="12"/>
      </c>
      <c r="F250" s="29">
        <f t="shared" si="13"/>
      </c>
      <c r="H250" s="29">
        <f t="shared" si="11"/>
      </c>
      <c r="K250" s="26">
        <v>-1</v>
      </c>
      <c r="L250" s="26">
        <v>-1</v>
      </c>
    </row>
    <row r="251" spans="4:12" ht="16.5" customHeight="1">
      <c r="D251" s="29">
        <f t="shared" si="12"/>
      </c>
      <c r="F251" s="29">
        <f t="shared" si="13"/>
      </c>
      <c r="H251" s="29">
        <f t="shared" si="11"/>
      </c>
      <c r="K251" s="26">
        <v>-1</v>
      </c>
      <c r="L251" s="26">
        <v>-1</v>
      </c>
    </row>
    <row r="252" spans="4:12" ht="16.5" customHeight="1">
      <c r="D252" s="29">
        <f t="shared" si="12"/>
      </c>
      <c r="F252" s="29">
        <f t="shared" si="13"/>
      </c>
      <c r="H252" s="29">
        <f t="shared" si="11"/>
      </c>
      <c r="K252" s="26">
        <v>-1</v>
      </c>
      <c r="L252" s="26">
        <v>-1</v>
      </c>
    </row>
    <row r="253" spans="4:12" ht="16.5" customHeight="1">
      <c r="D253" s="29">
        <f t="shared" si="12"/>
      </c>
      <c r="F253" s="29">
        <f t="shared" si="13"/>
      </c>
      <c r="H253" s="29">
        <f t="shared" si="11"/>
      </c>
      <c r="K253" s="26">
        <v>-1</v>
      </c>
      <c r="L253" s="26">
        <v>-1</v>
      </c>
    </row>
    <row r="254" spans="4:12" ht="16.5" customHeight="1">
      <c r="D254" s="29">
        <f t="shared" si="12"/>
      </c>
      <c r="F254" s="29">
        <f t="shared" si="13"/>
      </c>
      <c r="H254" s="29">
        <f t="shared" si="11"/>
      </c>
      <c r="K254" s="26">
        <v>-1</v>
      </c>
      <c r="L254" s="26">
        <v>-1</v>
      </c>
    </row>
    <row r="255" spans="4:12" ht="16.5" customHeight="1">
      <c r="D255" s="29">
        <f t="shared" si="12"/>
      </c>
      <c r="F255" s="29">
        <f t="shared" si="13"/>
      </c>
      <c r="H255" s="29">
        <f t="shared" si="11"/>
      </c>
      <c r="K255" s="26">
        <v>-1</v>
      </c>
      <c r="L255" s="26">
        <v>-1</v>
      </c>
    </row>
    <row r="256" spans="4:12" ht="16.5" customHeight="1">
      <c r="D256" s="29">
        <f t="shared" si="12"/>
      </c>
      <c r="F256" s="29">
        <f t="shared" si="13"/>
      </c>
      <c r="H256" s="29">
        <f t="shared" si="11"/>
      </c>
      <c r="K256" s="26">
        <v>-1</v>
      </c>
      <c r="L256" s="26">
        <v>-1</v>
      </c>
    </row>
    <row r="257" spans="4:12" ht="16.5" customHeight="1">
      <c r="D257" s="29">
        <f t="shared" si="12"/>
      </c>
      <c r="F257" s="29">
        <f t="shared" si="13"/>
      </c>
      <c r="H257" s="29">
        <f t="shared" si="11"/>
      </c>
      <c r="K257" s="26">
        <v>-1</v>
      </c>
      <c r="L257" s="26">
        <v>-1</v>
      </c>
    </row>
    <row r="258" spans="4:12" ht="16.5" customHeight="1">
      <c r="D258" s="29">
        <f t="shared" si="12"/>
      </c>
      <c r="F258" s="29">
        <f t="shared" si="13"/>
      </c>
      <c r="H258" s="29">
        <f aca="true" t="shared" si="14" ref="H258:H321">IF(Dikte&lt;&gt;"",VLOOKUP(Dikte,Dikte_Compleet,2,FALSE),"")</f>
      </c>
      <c r="K258" s="26">
        <v>-1</v>
      </c>
      <c r="L258" s="26">
        <v>-1</v>
      </c>
    </row>
    <row r="259" spans="4:12" ht="16.5" customHeight="1">
      <c r="D259" s="29">
        <f t="shared" si="12"/>
      </c>
      <c r="F259" s="29">
        <f t="shared" si="13"/>
      </c>
      <c r="H259" s="29">
        <f t="shared" si="14"/>
      </c>
      <c r="K259" s="26">
        <v>-1</v>
      </c>
      <c r="L259" s="26">
        <v>-1</v>
      </c>
    </row>
    <row r="260" spans="4:12" ht="16.5" customHeight="1">
      <c r="D260" s="29">
        <f t="shared" si="12"/>
      </c>
      <c r="F260" s="29">
        <f t="shared" si="13"/>
      </c>
      <c r="H260" s="29">
        <f t="shared" si="14"/>
      </c>
      <c r="K260" s="26">
        <v>-1</v>
      </c>
      <c r="L260" s="26">
        <v>-1</v>
      </c>
    </row>
    <row r="261" spans="4:12" ht="16.5" customHeight="1">
      <c r="D261" s="29">
        <f t="shared" si="12"/>
      </c>
      <c r="F261" s="29">
        <f t="shared" si="13"/>
      </c>
      <c r="H261" s="29">
        <f t="shared" si="14"/>
      </c>
      <c r="K261" s="26">
        <v>-1</v>
      </c>
      <c r="L261" s="26">
        <v>-1</v>
      </c>
    </row>
    <row r="262" spans="4:12" ht="16.5" customHeight="1">
      <c r="D262" s="29">
        <f t="shared" si="12"/>
      </c>
      <c r="F262" s="29">
        <f t="shared" si="13"/>
      </c>
      <c r="H262" s="29">
        <f t="shared" si="14"/>
      </c>
      <c r="K262" s="26">
        <v>-1</v>
      </c>
      <c r="L262" s="26">
        <v>-1</v>
      </c>
    </row>
    <row r="263" spans="4:12" ht="16.5" customHeight="1">
      <c r="D263" s="29">
        <f t="shared" si="12"/>
      </c>
      <c r="F263" s="29">
        <f t="shared" si="13"/>
      </c>
      <c r="H263" s="29">
        <f t="shared" si="14"/>
      </c>
      <c r="K263" s="26">
        <v>-1</v>
      </c>
      <c r="L263" s="26">
        <v>-1</v>
      </c>
    </row>
    <row r="264" spans="4:12" ht="16.5" customHeight="1">
      <c r="D264" s="29">
        <f aca="true" t="shared" si="15" ref="D264:D327">IF(Materiaal&lt;&gt;"",VLOOKUP(Materiaal,Materiaal_Compleet,2,FALSE),"")</f>
      </c>
      <c r="F264" s="29">
        <f aca="true" t="shared" si="16" ref="F264:F327">IF(Soort&lt;&gt;"",VLOOKUP(Soort,Soort_Compleet,2,FALSE),"")</f>
      </c>
      <c r="H264" s="29">
        <f t="shared" si="14"/>
      </c>
      <c r="K264" s="26">
        <v>-1</v>
      </c>
      <c r="L264" s="26">
        <v>-1</v>
      </c>
    </row>
    <row r="265" spans="4:12" ht="16.5" customHeight="1">
      <c r="D265" s="29">
        <f t="shared" si="15"/>
      </c>
      <c r="F265" s="29">
        <f t="shared" si="16"/>
      </c>
      <c r="H265" s="29">
        <f t="shared" si="14"/>
      </c>
      <c r="K265" s="26">
        <v>-1</v>
      </c>
      <c r="L265" s="26">
        <v>-1</v>
      </c>
    </row>
    <row r="266" spans="4:12" ht="16.5" customHeight="1">
      <c r="D266" s="29">
        <f t="shared" si="15"/>
      </c>
      <c r="F266" s="29">
        <f t="shared" si="16"/>
      </c>
      <c r="H266" s="29">
        <f t="shared" si="14"/>
      </c>
      <c r="K266" s="26">
        <v>-1</v>
      </c>
      <c r="L266" s="26">
        <v>-1</v>
      </c>
    </row>
    <row r="267" spans="4:12" ht="16.5" customHeight="1">
      <c r="D267" s="29">
        <f t="shared" si="15"/>
      </c>
      <c r="F267" s="29">
        <f t="shared" si="16"/>
      </c>
      <c r="H267" s="29">
        <f t="shared" si="14"/>
      </c>
      <c r="K267" s="26">
        <v>-1</v>
      </c>
      <c r="L267" s="26">
        <v>-1</v>
      </c>
    </row>
    <row r="268" spans="4:12" ht="16.5" customHeight="1">
      <c r="D268" s="29">
        <f t="shared" si="15"/>
      </c>
      <c r="F268" s="29">
        <f t="shared" si="16"/>
      </c>
      <c r="H268" s="29">
        <f t="shared" si="14"/>
      </c>
      <c r="K268" s="26">
        <v>-1</v>
      </c>
      <c r="L268" s="26">
        <v>-1</v>
      </c>
    </row>
    <row r="269" spans="4:12" ht="16.5" customHeight="1">
      <c r="D269" s="29">
        <f t="shared" si="15"/>
      </c>
      <c r="F269" s="29">
        <f t="shared" si="16"/>
      </c>
      <c r="H269" s="29">
        <f t="shared" si="14"/>
      </c>
      <c r="K269" s="26">
        <v>-1</v>
      </c>
      <c r="L269" s="26">
        <v>-1</v>
      </c>
    </row>
    <row r="270" spans="4:12" ht="16.5" customHeight="1">
      <c r="D270" s="29">
        <f t="shared" si="15"/>
      </c>
      <c r="F270" s="29">
        <f t="shared" si="16"/>
      </c>
      <c r="H270" s="29">
        <f t="shared" si="14"/>
      </c>
      <c r="K270" s="26">
        <v>-1</v>
      </c>
      <c r="L270" s="26">
        <v>-1</v>
      </c>
    </row>
    <row r="271" spans="4:12" ht="16.5" customHeight="1">
      <c r="D271" s="29">
        <f t="shared" si="15"/>
      </c>
      <c r="F271" s="29">
        <f t="shared" si="16"/>
      </c>
      <c r="H271" s="29">
        <f t="shared" si="14"/>
      </c>
      <c r="K271" s="26">
        <v>-1</v>
      </c>
      <c r="L271" s="26">
        <v>-1</v>
      </c>
    </row>
    <row r="272" spans="4:12" ht="16.5" customHeight="1">
      <c r="D272" s="29">
        <f t="shared" si="15"/>
      </c>
      <c r="F272" s="29">
        <f t="shared" si="16"/>
      </c>
      <c r="H272" s="29">
        <f t="shared" si="14"/>
      </c>
      <c r="K272" s="26">
        <v>-1</v>
      </c>
      <c r="L272" s="26">
        <v>-1</v>
      </c>
    </row>
    <row r="273" spans="4:12" ht="16.5" customHeight="1">
      <c r="D273" s="29">
        <f t="shared" si="15"/>
      </c>
      <c r="F273" s="29">
        <f t="shared" si="16"/>
      </c>
      <c r="H273" s="29">
        <f t="shared" si="14"/>
      </c>
      <c r="K273" s="26">
        <v>-1</v>
      </c>
      <c r="L273" s="26">
        <v>-1</v>
      </c>
    </row>
    <row r="274" spans="4:12" ht="16.5" customHeight="1">
      <c r="D274" s="29">
        <f t="shared" si="15"/>
      </c>
      <c r="F274" s="29">
        <f t="shared" si="16"/>
      </c>
      <c r="H274" s="29">
        <f t="shared" si="14"/>
      </c>
      <c r="K274" s="26">
        <v>-1</v>
      </c>
      <c r="L274" s="26">
        <v>-1</v>
      </c>
    </row>
    <row r="275" spans="4:12" ht="16.5" customHeight="1">
      <c r="D275" s="29">
        <f t="shared" si="15"/>
      </c>
      <c r="F275" s="29">
        <f t="shared" si="16"/>
      </c>
      <c r="H275" s="29">
        <f t="shared" si="14"/>
      </c>
      <c r="K275" s="26">
        <v>-1</v>
      </c>
      <c r="L275" s="26">
        <v>-1</v>
      </c>
    </row>
    <row r="276" spans="4:12" ht="16.5" customHeight="1">
      <c r="D276" s="29">
        <f t="shared" si="15"/>
      </c>
      <c r="F276" s="29">
        <f t="shared" si="16"/>
      </c>
      <c r="H276" s="29">
        <f t="shared" si="14"/>
      </c>
      <c r="K276" s="26">
        <v>-1</v>
      </c>
      <c r="L276" s="26">
        <v>-1</v>
      </c>
    </row>
    <row r="277" spans="4:12" ht="16.5" customHeight="1">
      <c r="D277" s="29">
        <f t="shared" si="15"/>
      </c>
      <c r="F277" s="29">
        <f t="shared" si="16"/>
      </c>
      <c r="H277" s="29">
        <f t="shared" si="14"/>
      </c>
      <c r="K277" s="26">
        <v>-1</v>
      </c>
      <c r="L277" s="26">
        <v>-1</v>
      </c>
    </row>
    <row r="278" spans="4:12" ht="16.5" customHeight="1">
      <c r="D278" s="29">
        <f t="shared" si="15"/>
      </c>
      <c r="F278" s="29">
        <f t="shared" si="16"/>
      </c>
      <c r="H278" s="29">
        <f t="shared" si="14"/>
      </c>
      <c r="K278" s="26">
        <v>-1</v>
      </c>
      <c r="L278" s="26">
        <v>-1</v>
      </c>
    </row>
    <row r="279" spans="4:12" ht="16.5" customHeight="1">
      <c r="D279" s="29">
        <f t="shared" si="15"/>
      </c>
      <c r="F279" s="29">
        <f t="shared" si="16"/>
      </c>
      <c r="H279" s="29">
        <f t="shared" si="14"/>
      </c>
      <c r="K279" s="26">
        <v>-1</v>
      </c>
      <c r="L279" s="26">
        <v>-1</v>
      </c>
    </row>
    <row r="280" spans="4:12" ht="16.5" customHeight="1">
      <c r="D280" s="29">
        <f t="shared" si="15"/>
      </c>
      <c r="F280" s="29">
        <f t="shared" si="16"/>
      </c>
      <c r="H280" s="29">
        <f t="shared" si="14"/>
      </c>
      <c r="K280" s="26">
        <v>-1</v>
      </c>
      <c r="L280" s="26">
        <v>-1</v>
      </c>
    </row>
    <row r="281" spans="4:12" ht="16.5" customHeight="1">
      <c r="D281" s="29">
        <f t="shared" si="15"/>
      </c>
      <c r="F281" s="29">
        <f t="shared" si="16"/>
      </c>
      <c r="H281" s="29">
        <f t="shared" si="14"/>
      </c>
      <c r="K281" s="26">
        <v>-1</v>
      </c>
      <c r="L281" s="26">
        <v>-1</v>
      </c>
    </row>
    <row r="282" spans="4:12" ht="16.5" customHeight="1">
      <c r="D282" s="29">
        <f t="shared" si="15"/>
      </c>
      <c r="F282" s="29">
        <f t="shared" si="16"/>
      </c>
      <c r="H282" s="29">
        <f t="shared" si="14"/>
      </c>
      <c r="K282" s="26">
        <v>-1</v>
      </c>
      <c r="L282" s="26">
        <v>-1</v>
      </c>
    </row>
    <row r="283" spans="4:12" ht="16.5" customHeight="1">
      <c r="D283" s="29">
        <f t="shared" si="15"/>
      </c>
      <c r="F283" s="29">
        <f t="shared" si="16"/>
      </c>
      <c r="H283" s="29">
        <f t="shared" si="14"/>
      </c>
      <c r="K283" s="26">
        <v>-1</v>
      </c>
      <c r="L283" s="26">
        <v>-1</v>
      </c>
    </row>
    <row r="284" spans="4:12" ht="16.5" customHeight="1">
      <c r="D284" s="29">
        <f t="shared" si="15"/>
      </c>
      <c r="F284" s="29">
        <f t="shared" si="16"/>
      </c>
      <c r="H284" s="29">
        <f t="shared" si="14"/>
      </c>
      <c r="K284" s="26">
        <v>-1</v>
      </c>
      <c r="L284" s="26">
        <v>-1</v>
      </c>
    </row>
    <row r="285" spans="4:12" ht="16.5" customHeight="1">
      <c r="D285" s="29">
        <f t="shared" si="15"/>
      </c>
      <c r="F285" s="29">
        <f t="shared" si="16"/>
      </c>
      <c r="H285" s="29">
        <f t="shared" si="14"/>
      </c>
      <c r="K285" s="26">
        <v>-1</v>
      </c>
      <c r="L285" s="26">
        <v>-1</v>
      </c>
    </row>
    <row r="286" spans="4:12" ht="16.5" customHeight="1">
      <c r="D286" s="29">
        <f t="shared" si="15"/>
      </c>
      <c r="F286" s="29">
        <f t="shared" si="16"/>
      </c>
      <c r="H286" s="29">
        <f t="shared" si="14"/>
      </c>
      <c r="K286" s="26">
        <v>-1</v>
      </c>
      <c r="L286" s="26">
        <v>-1</v>
      </c>
    </row>
    <row r="287" spans="4:12" ht="16.5" customHeight="1">
      <c r="D287" s="29">
        <f t="shared" si="15"/>
      </c>
      <c r="F287" s="29">
        <f t="shared" si="16"/>
      </c>
      <c r="H287" s="29">
        <f t="shared" si="14"/>
      </c>
      <c r="K287" s="26">
        <v>-1</v>
      </c>
      <c r="L287" s="26">
        <v>-1</v>
      </c>
    </row>
    <row r="288" spans="4:12" ht="16.5" customHeight="1">
      <c r="D288" s="29">
        <f t="shared" si="15"/>
      </c>
      <c r="F288" s="29">
        <f t="shared" si="16"/>
      </c>
      <c r="H288" s="29">
        <f t="shared" si="14"/>
      </c>
      <c r="K288" s="26">
        <v>-1</v>
      </c>
      <c r="L288" s="26">
        <v>-1</v>
      </c>
    </row>
    <row r="289" spans="4:12" ht="16.5" customHeight="1">
      <c r="D289" s="29">
        <f t="shared" si="15"/>
      </c>
      <c r="F289" s="29">
        <f t="shared" si="16"/>
      </c>
      <c r="H289" s="29">
        <f t="shared" si="14"/>
      </c>
      <c r="K289" s="26">
        <v>-1</v>
      </c>
      <c r="L289" s="26">
        <v>-1</v>
      </c>
    </row>
    <row r="290" spans="4:12" ht="16.5" customHeight="1">
      <c r="D290" s="29">
        <f t="shared" si="15"/>
      </c>
      <c r="F290" s="29">
        <f t="shared" si="16"/>
      </c>
      <c r="H290" s="29">
        <f t="shared" si="14"/>
      </c>
      <c r="K290" s="26">
        <v>-1</v>
      </c>
      <c r="L290" s="26">
        <v>-1</v>
      </c>
    </row>
    <row r="291" spans="4:12" ht="16.5" customHeight="1">
      <c r="D291" s="29">
        <f t="shared" si="15"/>
      </c>
      <c r="F291" s="29">
        <f t="shared" si="16"/>
      </c>
      <c r="H291" s="29">
        <f t="shared" si="14"/>
      </c>
      <c r="K291" s="26">
        <v>-1</v>
      </c>
      <c r="L291" s="26">
        <v>-1</v>
      </c>
    </row>
    <row r="292" spans="4:12" ht="16.5" customHeight="1">
      <c r="D292" s="29">
        <f t="shared" si="15"/>
      </c>
      <c r="F292" s="29">
        <f t="shared" si="16"/>
      </c>
      <c r="H292" s="29">
        <f t="shared" si="14"/>
      </c>
      <c r="K292" s="26">
        <v>-1</v>
      </c>
      <c r="L292" s="26">
        <v>-1</v>
      </c>
    </row>
    <row r="293" spans="4:12" ht="16.5" customHeight="1">
      <c r="D293" s="29">
        <f t="shared" si="15"/>
      </c>
      <c r="F293" s="29">
        <f t="shared" si="16"/>
      </c>
      <c r="H293" s="29">
        <f t="shared" si="14"/>
      </c>
      <c r="K293" s="26">
        <v>-1</v>
      </c>
      <c r="L293" s="26">
        <v>-1</v>
      </c>
    </row>
    <row r="294" spans="4:12" ht="16.5" customHeight="1">
      <c r="D294" s="29">
        <f t="shared" si="15"/>
      </c>
      <c r="F294" s="29">
        <f t="shared" si="16"/>
      </c>
      <c r="H294" s="29">
        <f t="shared" si="14"/>
      </c>
      <c r="K294" s="26">
        <v>-1</v>
      </c>
      <c r="L294" s="26">
        <v>-1</v>
      </c>
    </row>
    <row r="295" spans="4:12" ht="16.5" customHeight="1">
      <c r="D295" s="29">
        <f t="shared" si="15"/>
      </c>
      <c r="F295" s="29">
        <f t="shared" si="16"/>
      </c>
      <c r="H295" s="29">
        <f t="shared" si="14"/>
      </c>
      <c r="K295" s="26">
        <v>-1</v>
      </c>
      <c r="L295" s="26">
        <v>-1</v>
      </c>
    </row>
    <row r="296" spans="4:12" ht="16.5" customHeight="1">
      <c r="D296" s="29">
        <f t="shared" si="15"/>
      </c>
      <c r="F296" s="29">
        <f t="shared" si="16"/>
      </c>
      <c r="H296" s="29">
        <f t="shared" si="14"/>
      </c>
      <c r="K296" s="26">
        <v>-1</v>
      </c>
      <c r="L296" s="26">
        <v>-1</v>
      </c>
    </row>
    <row r="297" spans="4:12" ht="16.5" customHeight="1">
      <c r="D297" s="29">
        <f t="shared" si="15"/>
      </c>
      <c r="F297" s="29">
        <f t="shared" si="16"/>
      </c>
      <c r="H297" s="29">
        <f t="shared" si="14"/>
      </c>
      <c r="K297" s="26">
        <v>-1</v>
      </c>
      <c r="L297" s="26">
        <v>-1</v>
      </c>
    </row>
    <row r="298" spans="4:12" ht="16.5" customHeight="1">
      <c r="D298" s="29">
        <f t="shared" si="15"/>
      </c>
      <c r="F298" s="29">
        <f t="shared" si="16"/>
      </c>
      <c r="H298" s="29">
        <f t="shared" si="14"/>
      </c>
      <c r="K298" s="26">
        <v>-1</v>
      </c>
      <c r="L298" s="26">
        <v>-1</v>
      </c>
    </row>
    <row r="299" spans="4:12" ht="16.5" customHeight="1">
      <c r="D299" s="29">
        <f t="shared" si="15"/>
      </c>
      <c r="F299" s="29">
        <f t="shared" si="16"/>
      </c>
      <c r="H299" s="29">
        <f t="shared" si="14"/>
      </c>
      <c r="K299" s="26">
        <v>-1</v>
      </c>
      <c r="L299" s="26">
        <v>-1</v>
      </c>
    </row>
    <row r="300" spans="4:12" ht="16.5" customHeight="1">
      <c r="D300" s="29">
        <f t="shared" si="15"/>
      </c>
      <c r="F300" s="29">
        <f t="shared" si="16"/>
      </c>
      <c r="H300" s="29">
        <f t="shared" si="14"/>
      </c>
      <c r="K300" s="26">
        <v>-1</v>
      </c>
      <c r="L300" s="26">
        <v>-1</v>
      </c>
    </row>
    <row r="301" spans="4:12" ht="16.5" customHeight="1">
      <c r="D301" s="29">
        <f t="shared" si="15"/>
      </c>
      <c r="F301" s="29">
        <f t="shared" si="16"/>
      </c>
      <c r="H301" s="29">
        <f t="shared" si="14"/>
      </c>
      <c r="K301" s="26">
        <v>-1</v>
      </c>
      <c r="L301" s="26">
        <v>-1</v>
      </c>
    </row>
    <row r="302" spans="4:12" ht="16.5" customHeight="1">
      <c r="D302" s="29">
        <f t="shared" si="15"/>
      </c>
      <c r="F302" s="29">
        <f t="shared" si="16"/>
      </c>
      <c r="H302" s="29">
        <f t="shared" si="14"/>
      </c>
      <c r="K302" s="26">
        <v>-1</v>
      </c>
      <c r="L302" s="26">
        <v>-1</v>
      </c>
    </row>
    <row r="303" spans="4:12" ht="16.5" customHeight="1">
      <c r="D303" s="29">
        <f t="shared" si="15"/>
      </c>
      <c r="F303" s="29">
        <f t="shared" si="16"/>
      </c>
      <c r="H303" s="29">
        <f t="shared" si="14"/>
      </c>
      <c r="K303" s="26">
        <v>-1</v>
      </c>
      <c r="L303" s="26">
        <v>-1</v>
      </c>
    </row>
    <row r="304" spans="4:12" ht="16.5" customHeight="1">
      <c r="D304" s="29">
        <f t="shared" si="15"/>
      </c>
      <c r="F304" s="29">
        <f t="shared" si="16"/>
      </c>
      <c r="H304" s="29">
        <f t="shared" si="14"/>
      </c>
      <c r="K304" s="26">
        <v>-1</v>
      </c>
      <c r="L304" s="26">
        <v>-1</v>
      </c>
    </row>
    <row r="305" spans="4:12" ht="16.5" customHeight="1">
      <c r="D305" s="29">
        <f t="shared" si="15"/>
      </c>
      <c r="F305" s="29">
        <f t="shared" si="16"/>
      </c>
      <c r="H305" s="29">
        <f t="shared" si="14"/>
      </c>
      <c r="K305" s="26">
        <v>-1</v>
      </c>
      <c r="L305" s="26">
        <v>-1</v>
      </c>
    </row>
    <row r="306" spans="4:12" ht="16.5" customHeight="1">
      <c r="D306" s="29">
        <f t="shared" si="15"/>
      </c>
      <c r="F306" s="29">
        <f t="shared" si="16"/>
      </c>
      <c r="H306" s="29">
        <f t="shared" si="14"/>
      </c>
      <c r="K306" s="26">
        <v>-1</v>
      </c>
      <c r="L306" s="26">
        <v>-1</v>
      </c>
    </row>
    <row r="307" spans="4:12" ht="16.5" customHeight="1">
      <c r="D307" s="29">
        <f t="shared" si="15"/>
      </c>
      <c r="F307" s="29">
        <f t="shared" si="16"/>
      </c>
      <c r="H307" s="29">
        <f t="shared" si="14"/>
      </c>
      <c r="K307" s="26">
        <v>-1</v>
      </c>
      <c r="L307" s="26">
        <v>-1</v>
      </c>
    </row>
    <row r="308" spans="4:12" ht="16.5" customHeight="1">
      <c r="D308" s="29">
        <f t="shared" si="15"/>
      </c>
      <c r="F308" s="29">
        <f t="shared" si="16"/>
      </c>
      <c r="H308" s="29">
        <f t="shared" si="14"/>
      </c>
      <c r="K308" s="26">
        <v>-1</v>
      </c>
      <c r="L308" s="26">
        <v>-1</v>
      </c>
    </row>
    <row r="309" spans="4:12" ht="16.5" customHeight="1">
      <c r="D309" s="29">
        <f t="shared" si="15"/>
      </c>
      <c r="F309" s="29">
        <f t="shared" si="16"/>
      </c>
      <c r="H309" s="29">
        <f t="shared" si="14"/>
      </c>
      <c r="K309" s="26">
        <v>-1</v>
      </c>
      <c r="L309" s="26">
        <v>-1</v>
      </c>
    </row>
    <row r="310" spans="4:12" ht="16.5" customHeight="1">
      <c r="D310" s="29">
        <f t="shared" si="15"/>
      </c>
      <c r="F310" s="29">
        <f t="shared" si="16"/>
      </c>
      <c r="H310" s="29">
        <f t="shared" si="14"/>
      </c>
      <c r="K310" s="26">
        <v>-1</v>
      </c>
      <c r="L310" s="26">
        <v>-1</v>
      </c>
    </row>
    <row r="311" spans="4:12" ht="16.5" customHeight="1">
      <c r="D311" s="29">
        <f t="shared" si="15"/>
      </c>
      <c r="F311" s="29">
        <f t="shared" si="16"/>
      </c>
      <c r="H311" s="29">
        <f t="shared" si="14"/>
      </c>
      <c r="K311" s="26">
        <v>-1</v>
      </c>
      <c r="L311" s="26">
        <v>-1</v>
      </c>
    </row>
    <row r="312" spans="4:12" ht="16.5" customHeight="1">
      <c r="D312" s="29">
        <f t="shared" si="15"/>
      </c>
      <c r="F312" s="29">
        <f t="shared" si="16"/>
      </c>
      <c r="H312" s="29">
        <f t="shared" si="14"/>
      </c>
      <c r="K312" s="26">
        <v>-1</v>
      </c>
      <c r="L312" s="26">
        <v>-1</v>
      </c>
    </row>
    <row r="313" spans="4:12" ht="16.5" customHeight="1">
      <c r="D313" s="29">
        <f t="shared" si="15"/>
      </c>
      <c r="F313" s="29">
        <f t="shared" si="16"/>
      </c>
      <c r="H313" s="29">
        <f t="shared" si="14"/>
      </c>
      <c r="K313" s="26">
        <v>-1</v>
      </c>
      <c r="L313" s="26">
        <v>-1</v>
      </c>
    </row>
    <row r="314" spans="4:12" ht="16.5" customHeight="1">
      <c r="D314" s="29">
        <f t="shared" si="15"/>
      </c>
      <c r="F314" s="29">
        <f t="shared" si="16"/>
      </c>
      <c r="H314" s="29">
        <f t="shared" si="14"/>
      </c>
      <c r="K314" s="26">
        <v>-1</v>
      </c>
      <c r="L314" s="26">
        <v>-1</v>
      </c>
    </row>
    <row r="315" spans="4:12" ht="16.5" customHeight="1">
      <c r="D315" s="29">
        <f t="shared" si="15"/>
      </c>
      <c r="F315" s="29">
        <f t="shared" si="16"/>
      </c>
      <c r="H315" s="29">
        <f t="shared" si="14"/>
      </c>
      <c r="K315" s="26">
        <v>-1</v>
      </c>
      <c r="L315" s="26">
        <v>-1</v>
      </c>
    </row>
    <row r="316" spans="4:12" ht="16.5" customHeight="1">
      <c r="D316" s="29">
        <f t="shared" si="15"/>
      </c>
      <c r="F316" s="29">
        <f t="shared" si="16"/>
      </c>
      <c r="H316" s="29">
        <f t="shared" si="14"/>
      </c>
      <c r="K316" s="26">
        <v>-1</v>
      </c>
      <c r="L316" s="26">
        <v>-1</v>
      </c>
    </row>
    <row r="317" spans="4:12" ht="16.5" customHeight="1">
      <c r="D317" s="29">
        <f t="shared" si="15"/>
      </c>
      <c r="F317" s="29">
        <f t="shared" si="16"/>
      </c>
      <c r="H317" s="29">
        <f t="shared" si="14"/>
      </c>
      <c r="K317" s="26">
        <v>-1</v>
      </c>
      <c r="L317" s="26">
        <v>-1</v>
      </c>
    </row>
    <row r="318" spans="4:12" ht="16.5" customHeight="1">
      <c r="D318" s="29">
        <f t="shared" si="15"/>
      </c>
      <c r="F318" s="29">
        <f t="shared" si="16"/>
      </c>
      <c r="H318" s="29">
        <f t="shared" si="14"/>
      </c>
      <c r="K318" s="26">
        <v>-1</v>
      </c>
      <c r="L318" s="26">
        <v>-1</v>
      </c>
    </row>
    <row r="319" spans="4:12" ht="16.5" customHeight="1">
      <c r="D319" s="29">
        <f t="shared" si="15"/>
      </c>
      <c r="F319" s="29">
        <f t="shared" si="16"/>
      </c>
      <c r="H319" s="29">
        <f t="shared" si="14"/>
      </c>
      <c r="K319" s="26">
        <v>-1</v>
      </c>
      <c r="L319" s="26">
        <v>-1</v>
      </c>
    </row>
    <row r="320" spans="4:12" ht="16.5" customHeight="1">
      <c r="D320" s="29">
        <f t="shared" si="15"/>
      </c>
      <c r="F320" s="29">
        <f t="shared" si="16"/>
      </c>
      <c r="H320" s="29">
        <f t="shared" si="14"/>
      </c>
      <c r="K320" s="26">
        <v>-1</v>
      </c>
      <c r="L320" s="26">
        <v>-1</v>
      </c>
    </row>
    <row r="321" spans="4:12" ht="16.5" customHeight="1">
      <c r="D321" s="29">
        <f t="shared" si="15"/>
      </c>
      <c r="F321" s="29">
        <f t="shared" si="16"/>
      </c>
      <c r="H321" s="29">
        <f t="shared" si="14"/>
      </c>
      <c r="K321" s="26">
        <v>-1</v>
      </c>
      <c r="L321" s="26">
        <v>-1</v>
      </c>
    </row>
    <row r="322" spans="4:12" ht="16.5" customHeight="1">
      <c r="D322" s="29">
        <f t="shared" si="15"/>
      </c>
      <c r="F322" s="29">
        <f t="shared" si="16"/>
      </c>
      <c r="H322" s="29">
        <f aca="true" t="shared" si="17" ref="H322:H385">IF(Dikte&lt;&gt;"",VLOOKUP(Dikte,Dikte_Compleet,2,FALSE),"")</f>
      </c>
      <c r="K322" s="26">
        <v>-1</v>
      </c>
      <c r="L322" s="26">
        <v>-1</v>
      </c>
    </row>
    <row r="323" spans="4:12" ht="16.5" customHeight="1">
      <c r="D323" s="29">
        <f t="shared" si="15"/>
      </c>
      <c r="F323" s="29">
        <f t="shared" si="16"/>
      </c>
      <c r="H323" s="29">
        <f t="shared" si="17"/>
      </c>
      <c r="K323" s="26">
        <v>-1</v>
      </c>
      <c r="L323" s="26">
        <v>-1</v>
      </c>
    </row>
    <row r="324" spans="4:12" ht="16.5" customHeight="1">
      <c r="D324" s="29">
        <f t="shared" si="15"/>
      </c>
      <c r="F324" s="29">
        <f t="shared" si="16"/>
      </c>
      <c r="H324" s="29">
        <f t="shared" si="17"/>
      </c>
      <c r="K324" s="26">
        <v>-1</v>
      </c>
      <c r="L324" s="26">
        <v>-1</v>
      </c>
    </row>
    <row r="325" spans="4:12" ht="16.5" customHeight="1">
      <c r="D325" s="29">
        <f t="shared" si="15"/>
      </c>
      <c r="F325" s="29">
        <f t="shared" si="16"/>
      </c>
      <c r="H325" s="29">
        <f t="shared" si="17"/>
      </c>
      <c r="K325" s="26">
        <v>-1</v>
      </c>
      <c r="L325" s="26">
        <v>-1</v>
      </c>
    </row>
    <row r="326" spans="4:12" ht="16.5" customHeight="1">
      <c r="D326" s="29">
        <f t="shared" si="15"/>
      </c>
      <c r="F326" s="29">
        <f t="shared" si="16"/>
      </c>
      <c r="H326" s="29">
        <f t="shared" si="17"/>
      </c>
      <c r="K326" s="26">
        <v>-1</v>
      </c>
      <c r="L326" s="26">
        <v>-1</v>
      </c>
    </row>
    <row r="327" spans="4:12" ht="16.5" customHeight="1">
      <c r="D327" s="29">
        <f t="shared" si="15"/>
      </c>
      <c r="F327" s="29">
        <f t="shared" si="16"/>
      </c>
      <c r="H327" s="29">
        <f t="shared" si="17"/>
      </c>
      <c r="K327" s="26">
        <v>-1</v>
      </c>
      <c r="L327" s="26">
        <v>-1</v>
      </c>
    </row>
    <row r="328" spans="4:12" ht="16.5" customHeight="1">
      <c r="D328" s="29">
        <f aca="true" t="shared" si="18" ref="D328:D391">IF(Materiaal&lt;&gt;"",VLOOKUP(Materiaal,Materiaal_Compleet,2,FALSE),"")</f>
      </c>
      <c r="F328" s="29">
        <f aca="true" t="shared" si="19" ref="F328:F391">IF(Soort&lt;&gt;"",VLOOKUP(Soort,Soort_Compleet,2,FALSE),"")</f>
      </c>
      <c r="H328" s="29">
        <f t="shared" si="17"/>
      </c>
      <c r="K328" s="26">
        <v>-1</v>
      </c>
      <c r="L328" s="26">
        <v>-1</v>
      </c>
    </row>
    <row r="329" spans="4:12" ht="16.5" customHeight="1">
      <c r="D329" s="29">
        <f t="shared" si="18"/>
      </c>
      <c r="F329" s="29">
        <f t="shared" si="19"/>
      </c>
      <c r="H329" s="29">
        <f t="shared" si="17"/>
      </c>
      <c r="K329" s="26">
        <v>-1</v>
      </c>
      <c r="L329" s="26">
        <v>-1</v>
      </c>
    </row>
    <row r="330" spans="4:12" ht="16.5" customHeight="1">
      <c r="D330" s="29">
        <f t="shared" si="18"/>
      </c>
      <c r="F330" s="29">
        <f t="shared" si="19"/>
      </c>
      <c r="H330" s="29">
        <f t="shared" si="17"/>
      </c>
      <c r="K330" s="26">
        <v>-1</v>
      </c>
      <c r="L330" s="26">
        <v>-1</v>
      </c>
    </row>
    <row r="331" spans="4:12" ht="16.5" customHeight="1">
      <c r="D331" s="29">
        <f t="shared" si="18"/>
      </c>
      <c r="F331" s="29">
        <f t="shared" si="19"/>
      </c>
      <c r="H331" s="29">
        <f t="shared" si="17"/>
      </c>
      <c r="K331" s="26">
        <v>-1</v>
      </c>
      <c r="L331" s="26">
        <v>-1</v>
      </c>
    </row>
    <row r="332" spans="4:12" ht="16.5" customHeight="1">
      <c r="D332" s="29">
        <f t="shared" si="18"/>
      </c>
      <c r="F332" s="29">
        <f t="shared" si="19"/>
      </c>
      <c r="H332" s="29">
        <f t="shared" si="17"/>
      </c>
      <c r="K332" s="26">
        <v>-1</v>
      </c>
      <c r="L332" s="26">
        <v>-1</v>
      </c>
    </row>
    <row r="333" spans="4:12" ht="16.5" customHeight="1">
      <c r="D333" s="29">
        <f t="shared" si="18"/>
      </c>
      <c r="F333" s="29">
        <f t="shared" si="19"/>
      </c>
      <c r="H333" s="29">
        <f t="shared" si="17"/>
      </c>
      <c r="K333" s="26">
        <v>-1</v>
      </c>
      <c r="L333" s="26">
        <v>-1</v>
      </c>
    </row>
    <row r="334" spans="4:12" ht="16.5" customHeight="1">
      <c r="D334" s="29">
        <f t="shared" si="18"/>
      </c>
      <c r="F334" s="29">
        <f t="shared" si="19"/>
      </c>
      <c r="H334" s="29">
        <f t="shared" si="17"/>
      </c>
      <c r="K334" s="26">
        <v>-1</v>
      </c>
      <c r="L334" s="26">
        <v>-1</v>
      </c>
    </row>
    <row r="335" spans="4:12" ht="16.5" customHeight="1">
      <c r="D335" s="29">
        <f t="shared" si="18"/>
      </c>
      <c r="F335" s="29">
        <f t="shared" si="19"/>
      </c>
      <c r="H335" s="29">
        <f t="shared" si="17"/>
      </c>
      <c r="K335" s="26">
        <v>-1</v>
      </c>
      <c r="L335" s="26">
        <v>-1</v>
      </c>
    </row>
    <row r="336" spans="4:12" ht="16.5" customHeight="1">
      <c r="D336" s="29">
        <f t="shared" si="18"/>
      </c>
      <c r="F336" s="29">
        <f t="shared" si="19"/>
      </c>
      <c r="H336" s="29">
        <f t="shared" si="17"/>
      </c>
      <c r="K336" s="26">
        <v>-1</v>
      </c>
      <c r="L336" s="26">
        <v>-1</v>
      </c>
    </row>
    <row r="337" spans="4:12" ht="16.5" customHeight="1">
      <c r="D337" s="29">
        <f t="shared" si="18"/>
      </c>
      <c r="F337" s="29">
        <f t="shared" si="19"/>
      </c>
      <c r="H337" s="29">
        <f t="shared" si="17"/>
      </c>
      <c r="K337" s="26">
        <v>-1</v>
      </c>
      <c r="L337" s="26">
        <v>-1</v>
      </c>
    </row>
    <row r="338" spans="4:12" ht="16.5" customHeight="1">
      <c r="D338" s="29">
        <f t="shared" si="18"/>
      </c>
      <c r="F338" s="29">
        <f t="shared" si="19"/>
      </c>
      <c r="H338" s="29">
        <f t="shared" si="17"/>
      </c>
      <c r="K338" s="26">
        <v>-1</v>
      </c>
      <c r="L338" s="26">
        <v>-1</v>
      </c>
    </row>
    <row r="339" spans="4:12" ht="16.5" customHeight="1">
      <c r="D339" s="29">
        <f t="shared" si="18"/>
      </c>
      <c r="F339" s="29">
        <f t="shared" si="19"/>
      </c>
      <c r="H339" s="29">
        <f t="shared" si="17"/>
      </c>
      <c r="K339" s="26">
        <v>-1</v>
      </c>
      <c r="L339" s="26">
        <v>-1</v>
      </c>
    </row>
    <row r="340" spans="4:12" ht="16.5" customHeight="1">
      <c r="D340" s="29">
        <f t="shared" si="18"/>
      </c>
      <c r="F340" s="29">
        <f t="shared" si="19"/>
      </c>
      <c r="H340" s="29">
        <f t="shared" si="17"/>
      </c>
      <c r="K340" s="26">
        <v>-1</v>
      </c>
      <c r="L340" s="26">
        <v>-1</v>
      </c>
    </row>
    <row r="341" spans="4:12" ht="16.5" customHeight="1">
      <c r="D341" s="29">
        <f t="shared" si="18"/>
      </c>
      <c r="F341" s="29">
        <f t="shared" si="19"/>
      </c>
      <c r="H341" s="29">
        <f t="shared" si="17"/>
      </c>
      <c r="K341" s="26">
        <v>-1</v>
      </c>
      <c r="L341" s="26">
        <v>-1</v>
      </c>
    </row>
    <row r="342" spans="4:12" ht="16.5" customHeight="1">
      <c r="D342" s="29">
        <f t="shared" si="18"/>
      </c>
      <c r="F342" s="29">
        <f t="shared" si="19"/>
      </c>
      <c r="H342" s="29">
        <f t="shared" si="17"/>
      </c>
      <c r="K342" s="26">
        <v>-1</v>
      </c>
      <c r="L342" s="26">
        <v>-1</v>
      </c>
    </row>
    <row r="343" spans="4:12" ht="16.5" customHeight="1">
      <c r="D343" s="29">
        <f t="shared" si="18"/>
      </c>
      <c r="F343" s="29">
        <f t="shared" si="19"/>
      </c>
      <c r="H343" s="29">
        <f t="shared" si="17"/>
      </c>
      <c r="K343" s="26">
        <v>-1</v>
      </c>
      <c r="L343" s="26">
        <v>-1</v>
      </c>
    </row>
    <row r="344" spans="4:12" ht="16.5" customHeight="1">
      <c r="D344" s="29">
        <f t="shared" si="18"/>
      </c>
      <c r="F344" s="29">
        <f t="shared" si="19"/>
      </c>
      <c r="H344" s="29">
        <f t="shared" si="17"/>
      </c>
      <c r="K344" s="26">
        <v>-1</v>
      </c>
      <c r="L344" s="26">
        <v>-1</v>
      </c>
    </row>
    <row r="345" spans="4:12" ht="16.5" customHeight="1">
      <c r="D345" s="29">
        <f t="shared" si="18"/>
      </c>
      <c r="F345" s="29">
        <f t="shared" si="19"/>
      </c>
      <c r="H345" s="29">
        <f t="shared" si="17"/>
      </c>
      <c r="K345" s="26">
        <v>-1</v>
      </c>
      <c r="L345" s="26">
        <v>-1</v>
      </c>
    </row>
    <row r="346" spans="4:12" ht="16.5" customHeight="1">
      <c r="D346" s="29">
        <f t="shared" si="18"/>
      </c>
      <c r="F346" s="29">
        <f t="shared" si="19"/>
      </c>
      <c r="H346" s="29">
        <f t="shared" si="17"/>
      </c>
      <c r="K346" s="26">
        <v>-1</v>
      </c>
      <c r="L346" s="26">
        <v>-1</v>
      </c>
    </row>
    <row r="347" spans="4:12" ht="16.5" customHeight="1">
      <c r="D347" s="29">
        <f t="shared" si="18"/>
      </c>
      <c r="F347" s="29">
        <f t="shared" si="19"/>
      </c>
      <c r="H347" s="29">
        <f t="shared" si="17"/>
      </c>
      <c r="K347" s="26">
        <v>-1</v>
      </c>
      <c r="L347" s="26">
        <v>-1</v>
      </c>
    </row>
    <row r="348" spans="4:12" ht="16.5" customHeight="1">
      <c r="D348" s="29">
        <f t="shared" si="18"/>
      </c>
      <c r="F348" s="29">
        <f t="shared" si="19"/>
      </c>
      <c r="H348" s="29">
        <f t="shared" si="17"/>
      </c>
      <c r="K348" s="26">
        <v>-1</v>
      </c>
      <c r="L348" s="26">
        <v>-1</v>
      </c>
    </row>
    <row r="349" spans="4:12" ht="16.5" customHeight="1">
      <c r="D349" s="29">
        <f t="shared" si="18"/>
      </c>
      <c r="F349" s="29">
        <f t="shared" si="19"/>
      </c>
      <c r="H349" s="29">
        <f t="shared" si="17"/>
      </c>
      <c r="K349" s="26">
        <v>-1</v>
      </c>
      <c r="L349" s="26">
        <v>-1</v>
      </c>
    </row>
    <row r="350" spans="4:12" ht="16.5" customHeight="1">
      <c r="D350" s="29">
        <f t="shared" si="18"/>
      </c>
      <c r="F350" s="29">
        <f t="shared" si="19"/>
      </c>
      <c r="H350" s="29">
        <f t="shared" si="17"/>
      </c>
      <c r="K350" s="26">
        <v>-1</v>
      </c>
      <c r="L350" s="26">
        <v>-1</v>
      </c>
    </row>
    <row r="351" spans="4:12" ht="16.5" customHeight="1">
      <c r="D351" s="29">
        <f t="shared" si="18"/>
      </c>
      <c r="F351" s="29">
        <f t="shared" si="19"/>
      </c>
      <c r="H351" s="29">
        <f t="shared" si="17"/>
      </c>
      <c r="K351" s="26">
        <v>-1</v>
      </c>
      <c r="L351" s="26">
        <v>-1</v>
      </c>
    </row>
    <row r="352" spans="4:12" ht="16.5" customHeight="1">
      <c r="D352" s="29">
        <f t="shared" si="18"/>
      </c>
      <c r="F352" s="29">
        <f t="shared" si="19"/>
      </c>
      <c r="H352" s="29">
        <f t="shared" si="17"/>
      </c>
      <c r="K352" s="26">
        <v>-1</v>
      </c>
      <c r="L352" s="26">
        <v>-1</v>
      </c>
    </row>
    <row r="353" spans="4:12" ht="16.5" customHeight="1">
      <c r="D353" s="29">
        <f t="shared" si="18"/>
      </c>
      <c r="F353" s="29">
        <f t="shared" si="19"/>
      </c>
      <c r="H353" s="29">
        <f t="shared" si="17"/>
      </c>
      <c r="K353" s="26">
        <v>-1</v>
      </c>
      <c r="L353" s="26">
        <v>-1</v>
      </c>
    </row>
    <row r="354" spans="4:12" ht="16.5" customHeight="1">
      <c r="D354" s="29">
        <f t="shared" si="18"/>
      </c>
      <c r="F354" s="29">
        <f t="shared" si="19"/>
      </c>
      <c r="H354" s="29">
        <f t="shared" si="17"/>
      </c>
      <c r="K354" s="26">
        <v>-1</v>
      </c>
      <c r="L354" s="26">
        <v>-1</v>
      </c>
    </row>
    <row r="355" spans="4:12" ht="16.5" customHeight="1">
      <c r="D355" s="29">
        <f t="shared" si="18"/>
      </c>
      <c r="F355" s="29">
        <f t="shared" si="19"/>
      </c>
      <c r="H355" s="29">
        <f t="shared" si="17"/>
      </c>
      <c r="K355" s="26">
        <v>-1</v>
      </c>
      <c r="L355" s="26">
        <v>-1</v>
      </c>
    </row>
    <row r="356" spans="4:12" ht="16.5" customHeight="1">
      <c r="D356" s="29">
        <f t="shared" si="18"/>
      </c>
      <c r="F356" s="29">
        <f t="shared" si="19"/>
      </c>
      <c r="H356" s="29">
        <f t="shared" si="17"/>
      </c>
      <c r="K356" s="26">
        <v>-1</v>
      </c>
      <c r="L356" s="26">
        <v>-1</v>
      </c>
    </row>
    <row r="357" spans="4:12" ht="16.5" customHeight="1">
      <c r="D357" s="29">
        <f t="shared" si="18"/>
      </c>
      <c r="F357" s="29">
        <f t="shared" si="19"/>
      </c>
      <c r="H357" s="29">
        <f t="shared" si="17"/>
      </c>
      <c r="K357" s="26">
        <v>-1</v>
      </c>
      <c r="L357" s="26">
        <v>-1</v>
      </c>
    </row>
    <row r="358" spans="4:12" ht="16.5" customHeight="1">
      <c r="D358" s="29">
        <f t="shared" si="18"/>
      </c>
      <c r="F358" s="29">
        <f t="shared" si="19"/>
      </c>
      <c r="H358" s="29">
        <f t="shared" si="17"/>
      </c>
      <c r="K358" s="26">
        <v>-1</v>
      </c>
      <c r="L358" s="26">
        <v>-1</v>
      </c>
    </row>
    <row r="359" spans="4:12" ht="16.5" customHeight="1">
      <c r="D359" s="29">
        <f t="shared" si="18"/>
      </c>
      <c r="F359" s="29">
        <f t="shared" si="19"/>
      </c>
      <c r="H359" s="29">
        <f t="shared" si="17"/>
      </c>
      <c r="K359" s="26">
        <v>-1</v>
      </c>
      <c r="L359" s="26">
        <v>-1</v>
      </c>
    </row>
    <row r="360" spans="4:12" ht="16.5" customHeight="1">
      <c r="D360" s="29">
        <f t="shared" si="18"/>
      </c>
      <c r="F360" s="29">
        <f t="shared" si="19"/>
      </c>
      <c r="H360" s="29">
        <f t="shared" si="17"/>
      </c>
      <c r="K360" s="26">
        <v>-1</v>
      </c>
      <c r="L360" s="26">
        <v>-1</v>
      </c>
    </row>
    <row r="361" spans="4:12" ht="16.5" customHeight="1">
      <c r="D361" s="29">
        <f t="shared" si="18"/>
      </c>
      <c r="F361" s="29">
        <f t="shared" si="19"/>
      </c>
      <c r="H361" s="29">
        <f t="shared" si="17"/>
      </c>
      <c r="K361" s="26">
        <v>-1</v>
      </c>
      <c r="L361" s="26">
        <v>-1</v>
      </c>
    </row>
    <row r="362" spans="4:12" ht="16.5" customHeight="1">
      <c r="D362" s="29">
        <f t="shared" si="18"/>
      </c>
      <c r="F362" s="29">
        <f t="shared" si="19"/>
      </c>
      <c r="H362" s="29">
        <f t="shared" si="17"/>
      </c>
      <c r="K362" s="26">
        <v>-1</v>
      </c>
      <c r="L362" s="26">
        <v>-1</v>
      </c>
    </row>
    <row r="363" spans="4:12" ht="16.5" customHeight="1">
      <c r="D363" s="29">
        <f t="shared" si="18"/>
      </c>
      <c r="F363" s="29">
        <f t="shared" si="19"/>
      </c>
      <c r="H363" s="29">
        <f t="shared" si="17"/>
      </c>
      <c r="K363" s="26">
        <v>-1</v>
      </c>
      <c r="L363" s="26">
        <v>-1</v>
      </c>
    </row>
    <row r="364" spans="4:12" ht="16.5" customHeight="1">
      <c r="D364" s="29">
        <f t="shared" si="18"/>
      </c>
      <c r="F364" s="29">
        <f t="shared" si="19"/>
      </c>
      <c r="H364" s="29">
        <f t="shared" si="17"/>
      </c>
      <c r="K364" s="26">
        <v>-1</v>
      </c>
      <c r="L364" s="26">
        <v>-1</v>
      </c>
    </row>
    <row r="365" spans="4:12" ht="16.5" customHeight="1">
      <c r="D365" s="29">
        <f t="shared" si="18"/>
      </c>
      <c r="F365" s="29">
        <f t="shared" si="19"/>
      </c>
      <c r="H365" s="29">
        <f t="shared" si="17"/>
      </c>
      <c r="K365" s="26">
        <v>-1</v>
      </c>
      <c r="L365" s="26">
        <v>-1</v>
      </c>
    </row>
    <row r="366" spans="4:12" ht="16.5" customHeight="1">
      <c r="D366" s="29">
        <f t="shared" si="18"/>
      </c>
      <c r="F366" s="29">
        <f t="shared" si="19"/>
      </c>
      <c r="H366" s="29">
        <f t="shared" si="17"/>
      </c>
      <c r="K366" s="26">
        <v>-1</v>
      </c>
      <c r="L366" s="26">
        <v>-1</v>
      </c>
    </row>
    <row r="367" spans="4:12" ht="16.5" customHeight="1">
      <c r="D367" s="29">
        <f t="shared" si="18"/>
      </c>
      <c r="F367" s="29">
        <f t="shared" si="19"/>
      </c>
      <c r="H367" s="29">
        <f t="shared" si="17"/>
      </c>
      <c r="K367" s="26">
        <v>-1</v>
      </c>
      <c r="L367" s="26">
        <v>-1</v>
      </c>
    </row>
    <row r="368" spans="4:12" ht="16.5" customHeight="1">
      <c r="D368" s="29">
        <f t="shared" si="18"/>
      </c>
      <c r="F368" s="29">
        <f t="shared" si="19"/>
      </c>
      <c r="H368" s="29">
        <f t="shared" si="17"/>
      </c>
      <c r="K368" s="26">
        <v>-1</v>
      </c>
      <c r="L368" s="26">
        <v>-1</v>
      </c>
    </row>
    <row r="369" spans="4:12" ht="16.5" customHeight="1">
      <c r="D369" s="29">
        <f t="shared" si="18"/>
      </c>
      <c r="F369" s="29">
        <f t="shared" si="19"/>
      </c>
      <c r="H369" s="29">
        <f t="shared" si="17"/>
      </c>
      <c r="K369" s="26">
        <v>-1</v>
      </c>
      <c r="L369" s="26">
        <v>-1</v>
      </c>
    </row>
    <row r="370" spans="4:12" ht="16.5" customHeight="1">
      <c r="D370" s="29">
        <f t="shared" si="18"/>
      </c>
      <c r="F370" s="29">
        <f t="shared" si="19"/>
      </c>
      <c r="H370" s="29">
        <f t="shared" si="17"/>
      </c>
      <c r="K370" s="26">
        <v>-1</v>
      </c>
      <c r="L370" s="26">
        <v>-1</v>
      </c>
    </row>
    <row r="371" spans="4:12" ht="16.5" customHeight="1">
      <c r="D371" s="29">
        <f t="shared" si="18"/>
      </c>
      <c r="F371" s="29">
        <f t="shared" si="19"/>
      </c>
      <c r="H371" s="29">
        <f t="shared" si="17"/>
      </c>
      <c r="K371" s="26">
        <v>-1</v>
      </c>
      <c r="L371" s="26">
        <v>-1</v>
      </c>
    </row>
    <row r="372" spans="4:12" ht="16.5" customHeight="1">
      <c r="D372" s="29">
        <f t="shared" si="18"/>
      </c>
      <c r="F372" s="29">
        <f t="shared" si="19"/>
      </c>
      <c r="H372" s="29">
        <f t="shared" si="17"/>
      </c>
      <c r="K372" s="26">
        <v>-1</v>
      </c>
      <c r="L372" s="26">
        <v>-1</v>
      </c>
    </row>
    <row r="373" spans="4:12" ht="16.5" customHeight="1">
      <c r="D373" s="29">
        <f t="shared" si="18"/>
      </c>
      <c r="F373" s="29">
        <f t="shared" si="19"/>
      </c>
      <c r="H373" s="29">
        <f t="shared" si="17"/>
      </c>
      <c r="K373" s="26">
        <v>-1</v>
      </c>
      <c r="L373" s="26">
        <v>-1</v>
      </c>
    </row>
    <row r="374" spans="4:12" ht="16.5" customHeight="1">
      <c r="D374" s="29">
        <f t="shared" si="18"/>
      </c>
      <c r="F374" s="29">
        <f t="shared" si="19"/>
      </c>
      <c r="H374" s="29">
        <f t="shared" si="17"/>
      </c>
      <c r="K374" s="26">
        <v>-1</v>
      </c>
      <c r="L374" s="26">
        <v>-1</v>
      </c>
    </row>
    <row r="375" spans="4:12" ht="16.5" customHeight="1">
      <c r="D375" s="29">
        <f t="shared" si="18"/>
      </c>
      <c r="F375" s="29">
        <f t="shared" si="19"/>
      </c>
      <c r="H375" s="29">
        <f t="shared" si="17"/>
      </c>
      <c r="K375" s="26">
        <v>-1</v>
      </c>
      <c r="L375" s="26">
        <v>-1</v>
      </c>
    </row>
    <row r="376" spans="4:12" ht="16.5" customHeight="1">
      <c r="D376" s="29">
        <f t="shared" si="18"/>
      </c>
      <c r="F376" s="29">
        <f t="shared" si="19"/>
      </c>
      <c r="H376" s="29">
        <f t="shared" si="17"/>
      </c>
      <c r="K376" s="26">
        <v>-1</v>
      </c>
      <c r="L376" s="26">
        <v>-1</v>
      </c>
    </row>
    <row r="377" spans="4:12" ht="16.5" customHeight="1">
      <c r="D377" s="29">
        <f t="shared" si="18"/>
      </c>
      <c r="F377" s="29">
        <f t="shared" si="19"/>
      </c>
      <c r="H377" s="29">
        <f t="shared" si="17"/>
      </c>
      <c r="K377" s="26">
        <v>-1</v>
      </c>
      <c r="L377" s="26">
        <v>-1</v>
      </c>
    </row>
    <row r="378" spans="4:12" ht="16.5" customHeight="1">
      <c r="D378" s="29">
        <f t="shared" si="18"/>
      </c>
      <c r="F378" s="29">
        <f t="shared" si="19"/>
      </c>
      <c r="H378" s="29">
        <f t="shared" si="17"/>
      </c>
      <c r="K378" s="26">
        <v>-1</v>
      </c>
      <c r="L378" s="26">
        <v>-1</v>
      </c>
    </row>
    <row r="379" spans="4:12" ht="16.5" customHeight="1">
      <c r="D379" s="29">
        <f t="shared" si="18"/>
      </c>
      <c r="F379" s="29">
        <f t="shared" si="19"/>
      </c>
      <c r="H379" s="29">
        <f t="shared" si="17"/>
      </c>
      <c r="K379" s="26">
        <v>-1</v>
      </c>
      <c r="L379" s="26">
        <v>-1</v>
      </c>
    </row>
    <row r="380" spans="4:12" ht="16.5" customHeight="1">
      <c r="D380" s="29">
        <f t="shared" si="18"/>
      </c>
      <c r="F380" s="29">
        <f t="shared" si="19"/>
      </c>
      <c r="H380" s="29">
        <f t="shared" si="17"/>
      </c>
      <c r="K380" s="26">
        <v>-1</v>
      </c>
      <c r="L380" s="26">
        <v>-1</v>
      </c>
    </row>
    <row r="381" spans="4:12" ht="16.5" customHeight="1">
      <c r="D381" s="29">
        <f t="shared" si="18"/>
      </c>
      <c r="F381" s="29">
        <f t="shared" si="19"/>
      </c>
      <c r="H381" s="29">
        <f t="shared" si="17"/>
      </c>
      <c r="K381" s="26">
        <v>-1</v>
      </c>
      <c r="L381" s="26">
        <v>-1</v>
      </c>
    </row>
    <row r="382" spans="4:12" ht="16.5" customHeight="1">
      <c r="D382" s="29">
        <f t="shared" si="18"/>
      </c>
      <c r="F382" s="29">
        <f t="shared" si="19"/>
      </c>
      <c r="H382" s="29">
        <f t="shared" si="17"/>
      </c>
      <c r="K382" s="26">
        <v>-1</v>
      </c>
      <c r="L382" s="26">
        <v>-1</v>
      </c>
    </row>
    <row r="383" spans="4:12" ht="16.5" customHeight="1">
      <c r="D383" s="29">
        <f t="shared" si="18"/>
      </c>
      <c r="F383" s="29">
        <f t="shared" si="19"/>
      </c>
      <c r="H383" s="29">
        <f t="shared" si="17"/>
      </c>
      <c r="K383" s="26">
        <v>-1</v>
      </c>
      <c r="L383" s="26">
        <v>-1</v>
      </c>
    </row>
    <row r="384" spans="4:12" ht="16.5" customHeight="1">
      <c r="D384" s="29">
        <f t="shared" si="18"/>
      </c>
      <c r="F384" s="29">
        <f t="shared" si="19"/>
      </c>
      <c r="H384" s="29">
        <f t="shared" si="17"/>
      </c>
      <c r="K384" s="26">
        <v>-1</v>
      </c>
      <c r="L384" s="26">
        <v>-1</v>
      </c>
    </row>
    <row r="385" spans="4:12" ht="16.5" customHeight="1">
      <c r="D385" s="29">
        <f t="shared" si="18"/>
      </c>
      <c r="F385" s="29">
        <f t="shared" si="19"/>
      </c>
      <c r="H385" s="29">
        <f t="shared" si="17"/>
      </c>
      <c r="K385" s="26">
        <v>-1</v>
      </c>
      <c r="L385" s="26">
        <v>-1</v>
      </c>
    </row>
    <row r="386" spans="4:12" ht="16.5" customHeight="1">
      <c r="D386" s="29">
        <f t="shared" si="18"/>
      </c>
      <c r="F386" s="29">
        <f t="shared" si="19"/>
      </c>
      <c r="H386" s="29">
        <f aca="true" t="shared" si="20" ref="H386:H449">IF(Dikte&lt;&gt;"",VLOOKUP(Dikte,Dikte_Compleet,2,FALSE),"")</f>
      </c>
      <c r="K386" s="26">
        <v>-1</v>
      </c>
      <c r="L386" s="26">
        <v>-1</v>
      </c>
    </row>
    <row r="387" spans="4:12" ht="16.5" customHeight="1">
      <c r="D387" s="29">
        <f t="shared" si="18"/>
      </c>
      <c r="F387" s="29">
        <f t="shared" si="19"/>
      </c>
      <c r="H387" s="29">
        <f t="shared" si="20"/>
      </c>
      <c r="K387" s="26">
        <v>-1</v>
      </c>
      <c r="L387" s="26">
        <v>-1</v>
      </c>
    </row>
    <row r="388" spans="4:12" ht="16.5" customHeight="1">
      <c r="D388" s="29">
        <f t="shared" si="18"/>
      </c>
      <c r="F388" s="29">
        <f t="shared" si="19"/>
      </c>
      <c r="H388" s="29">
        <f t="shared" si="20"/>
      </c>
      <c r="K388" s="26">
        <v>-1</v>
      </c>
      <c r="L388" s="26">
        <v>-1</v>
      </c>
    </row>
    <row r="389" spans="4:12" ht="16.5" customHeight="1">
      <c r="D389" s="29">
        <f t="shared" si="18"/>
      </c>
      <c r="F389" s="29">
        <f t="shared" si="19"/>
      </c>
      <c r="H389" s="29">
        <f t="shared" si="20"/>
      </c>
      <c r="K389" s="26">
        <v>-1</v>
      </c>
      <c r="L389" s="26">
        <v>-1</v>
      </c>
    </row>
    <row r="390" spans="4:12" ht="16.5" customHeight="1">
      <c r="D390" s="29">
        <f t="shared" si="18"/>
      </c>
      <c r="F390" s="29">
        <f t="shared" si="19"/>
      </c>
      <c r="H390" s="29">
        <f t="shared" si="20"/>
      </c>
      <c r="K390" s="26">
        <v>-1</v>
      </c>
      <c r="L390" s="26">
        <v>-1</v>
      </c>
    </row>
    <row r="391" spans="4:12" ht="16.5" customHeight="1">
      <c r="D391" s="29">
        <f t="shared" si="18"/>
      </c>
      <c r="F391" s="29">
        <f t="shared" si="19"/>
      </c>
      <c r="H391" s="29">
        <f t="shared" si="20"/>
      </c>
      <c r="K391" s="26">
        <v>-1</v>
      </c>
      <c r="L391" s="26">
        <v>-1</v>
      </c>
    </row>
    <row r="392" spans="4:12" ht="16.5" customHeight="1">
      <c r="D392" s="29">
        <f aca="true" t="shared" si="21" ref="D392:D455">IF(Materiaal&lt;&gt;"",VLOOKUP(Materiaal,Materiaal_Compleet,2,FALSE),"")</f>
      </c>
      <c r="F392" s="29">
        <f aca="true" t="shared" si="22" ref="F392:F455">IF(Soort&lt;&gt;"",VLOOKUP(Soort,Soort_Compleet,2,FALSE),"")</f>
      </c>
      <c r="H392" s="29">
        <f t="shared" si="20"/>
      </c>
      <c r="K392" s="26">
        <v>-1</v>
      </c>
      <c r="L392" s="26">
        <v>-1</v>
      </c>
    </row>
    <row r="393" spans="4:12" ht="16.5" customHeight="1">
      <c r="D393" s="29">
        <f t="shared" si="21"/>
      </c>
      <c r="F393" s="29">
        <f t="shared" si="22"/>
      </c>
      <c r="H393" s="29">
        <f t="shared" si="20"/>
      </c>
      <c r="K393" s="26">
        <v>-1</v>
      </c>
      <c r="L393" s="26">
        <v>-1</v>
      </c>
    </row>
    <row r="394" spans="4:12" ht="16.5" customHeight="1">
      <c r="D394" s="29">
        <f t="shared" si="21"/>
      </c>
      <c r="F394" s="29">
        <f t="shared" si="22"/>
      </c>
      <c r="H394" s="29">
        <f t="shared" si="20"/>
      </c>
      <c r="K394" s="26">
        <v>-1</v>
      </c>
      <c r="L394" s="26">
        <v>-1</v>
      </c>
    </row>
    <row r="395" spans="4:12" ht="16.5" customHeight="1">
      <c r="D395" s="29">
        <f t="shared" si="21"/>
      </c>
      <c r="F395" s="29">
        <f t="shared" si="22"/>
      </c>
      <c r="H395" s="29">
        <f t="shared" si="20"/>
      </c>
      <c r="K395" s="26">
        <v>-1</v>
      </c>
      <c r="L395" s="26">
        <v>-1</v>
      </c>
    </row>
    <row r="396" spans="4:12" ht="16.5" customHeight="1">
      <c r="D396" s="29">
        <f t="shared" si="21"/>
      </c>
      <c r="F396" s="29">
        <f t="shared" si="22"/>
      </c>
      <c r="H396" s="29">
        <f t="shared" si="20"/>
      </c>
      <c r="K396" s="26">
        <v>-1</v>
      </c>
      <c r="L396" s="26">
        <v>-1</v>
      </c>
    </row>
    <row r="397" spans="4:12" ht="16.5" customHeight="1">
      <c r="D397" s="29">
        <f t="shared" si="21"/>
      </c>
      <c r="F397" s="29">
        <f t="shared" si="22"/>
      </c>
      <c r="H397" s="29">
        <f t="shared" si="20"/>
      </c>
      <c r="K397" s="26">
        <v>-1</v>
      </c>
      <c r="L397" s="26">
        <v>-1</v>
      </c>
    </row>
    <row r="398" spans="4:12" ht="16.5" customHeight="1">
      <c r="D398" s="29">
        <f t="shared" si="21"/>
      </c>
      <c r="F398" s="29">
        <f t="shared" si="22"/>
      </c>
      <c r="H398" s="29">
        <f t="shared" si="20"/>
      </c>
      <c r="K398" s="26">
        <v>-1</v>
      </c>
      <c r="L398" s="26">
        <v>-1</v>
      </c>
    </row>
    <row r="399" spans="4:12" ht="16.5" customHeight="1">
      <c r="D399" s="29">
        <f t="shared" si="21"/>
      </c>
      <c r="F399" s="29">
        <f t="shared" si="22"/>
      </c>
      <c r="H399" s="29">
        <f t="shared" si="20"/>
      </c>
      <c r="K399" s="26">
        <v>-1</v>
      </c>
      <c r="L399" s="26">
        <v>-1</v>
      </c>
    </row>
    <row r="400" spans="4:12" ht="16.5" customHeight="1">
      <c r="D400" s="29">
        <f t="shared" si="21"/>
      </c>
      <c r="F400" s="29">
        <f t="shared" si="22"/>
      </c>
      <c r="H400" s="29">
        <f t="shared" si="20"/>
      </c>
      <c r="K400" s="26">
        <v>-1</v>
      </c>
      <c r="L400" s="26">
        <v>-1</v>
      </c>
    </row>
    <row r="401" spans="4:12" ht="16.5" customHeight="1">
      <c r="D401" s="29">
        <f t="shared" si="21"/>
      </c>
      <c r="F401" s="29">
        <f t="shared" si="22"/>
      </c>
      <c r="H401" s="29">
        <f t="shared" si="20"/>
      </c>
      <c r="K401" s="26">
        <v>-1</v>
      </c>
      <c r="L401" s="26">
        <v>-1</v>
      </c>
    </row>
    <row r="402" spans="4:12" ht="16.5" customHeight="1">
      <c r="D402" s="29">
        <f t="shared" si="21"/>
      </c>
      <c r="F402" s="29">
        <f t="shared" si="22"/>
      </c>
      <c r="H402" s="29">
        <f t="shared" si="20"/>
      </c>
      <c r="K402" s="26">
        <v>-1</v>
      </c>
      <c r="L402" s="26">
        <v>-1</v>
      </c>
    </row>
    <row r="403" spans="4:12" ht="16.5" customHeight="1">
      <c r="D403" s="29">
        <f t="shared" si="21"/>
      </c>
      <c r="F403" s="29">
        <f t="shared" si="22"/>
      </c>
      <c r="H403" s="29">
        <f t="shared" si="20"/>
      </c>
      <c r="K403" s="26">
        <v>-1</v>
      </c>
      <c r="L403" s="26">
        <v>-1</v>
      </c>
    </row>
    <row r="404" spans="4:12" ht="16.5" customHeight="1">
      <c r="D404" s="29">
        <f t="shared" si="21"/>
      </c>
      <c r="F404" s="29">
        <f t="shared" si="22"/>
      </c>
      <c r="H404" s="29">
        <f t="shared" si="20"/>
      </c>
      <c r="K404" s="26">
        <v>-1</v>
      </c>
      <c r="L404" s="26">
        <v>-1</v>
      </c>
    </row>
    <row r="405" spans="4:12" ht="16.5" customHeight="1">
      <c r="D405" s="29">
        <f t="shared" si="21"/>
      </c>
      <c r="F405" s="29">
        <f t="shared" si="22"/>
      </c>
      <c r="H405" s="29">
        <f t="shared" si="20"/>
      </c>
      <c r="K405" s="26">
        <v>-1</v>
      </c>
      <c r="L405" s="26">
        <v>-1</v>
      </c>
    </row>
    <row r="406" spans="4:12" ht="16.5" customHeight="1">
      <c r="D406" s="29">
        <f t="shared" si="21"/>
      </c>
      <c r="F406" s="29">
        <f t="shared" si="22"/>
      </c>
      <c r="H406" s="29">
        <f t="shared" si="20"/>
      </c>
      <c r="K406" s="26">
        <v>-1</v>
      </c>
      <c r="L406" s="26">
        <v>-1</v>
      </c>
    </row>
    <row r="407" spans="4:12" ht="16.5" customHeight="1">
      <c r="D407" s="29">
        <f t="shared" si="21"/>
      </c>
      <c r="F407" s="29">
        <f t="shared" si="22"/>
      </c>
      <c r="H407" s="29">
        <f t="shared" si="20"/>
      </c>
      <c r="K407" s="26">
        <v>-1</v>
      </c>
      <c r="L407" s="26">
        <v>-1</v>
      </c>
    </row>
    <row r="408" spans="4:12" ht="16.5" customHeight="1">
      <c r="D408" s="29">
        <f t="shared" si="21"/>
      </c>
      <c r="F408" s="29">
        <f t="shared" si="22"/>
      </c>
      <c r="H408" s="29">
        <f t="shared" si="20"/>
      </c>
      <c r="K408" s="26">
        <v>-1</v>
      </c>
      <c r="L408" s="26">
        <v>-1</v>
      </c>
    </row>
    <row r="409" spans="4:12" ht="16.5" customHeight="1">
      <c r="D409" s="29">
        <f t="shared" si="21"/>
      </c>
      <c r="F409" s="29">
        <f t="shared" si="22"/>
      </c>
      <c r="H409" s="29">
        <f t="shared" si="20"/>
      </c>
      <c r="K409" s="26">
        <v>-1</v>
      </c>
      <c r="L409" s="26">
        <v>-1</v>
      </c>
    </row>
    <row r="410" spans="4:12" ht="16.5" customHeight="1">
      <c r="D410" s="29">
        <f t="shared" si="21"/>
      </c>
      <c r="F410" s="29">
        <f t="shared" si="22"/>
      </c>
      <c r="H410" s="29">
        <f t="shared" si="20"/>
      </c>
      <c r="K410" s="26">
        <v>-1</v>
      </c>
      <c r="L410" s="26">
        <v>-1</v>
      </c>
    </row>
    <row r="411" spans="4:12" ht="16.5" customHeight="1">
      <c r="D411" s="29">
        <f t="shared" si="21"/>
      </c>
      <c r="F411" s="29">
        <f t="shared" si="22"/>
      </c>
      <c r="H411" s="29">
        <f t="shared" si="20"/>
      </c>
      <c r="K411" s="26">
        <v>-1</v>
      </c>
      <c r="L411" s="26">
        <v>-1</v>
      </c>
    </row>
    <row r="412" spans="4:12" ht="16.5" customHeight="1">
      <c r="D412" s="29">
        <f t="shared" si="21"/>
      </c>
      <c r="F412" s="29">
        <f t="shared" si="22"/>
      </c>
      <c r="H412" s="29">
        <f t="shared" si="20"/>
      </c>
      <c r="K412" s="26">
        <v>-1</v>
      </c>
      <c r="L412" s="26">
        <v>-1</v>
      </c>
    </row>
    <row r="413" spans="4:12" ht="16.5" customHeight="1">
      <c r="D413" s="29">
        <f t="shared" si="21"/>
      </c>
      <c r="F413" s="29">
        <f t="shared" si="22"/>
      </c>
      <c r="H413" s="29">
        <f t="shared" si="20"/>
      </c>
      <c r="K413" s="26">
        <v>-1</v>
      </c>
      <c r="L413" s="26">
        <v>-1</v>
      </c>
    </row>
    <row r="414" spans="4:12" ht="16.5" customHeight="1">
      <c r="D414" s="29">
        <f t="shared" si="21"/>
      </c>
      <c r="F414" s="29">
        <f t="shared" si="22"/>
      </c>
      <c r="H414" s="29">
        <f t="shared" si="20"/>
      </c>
      <c r="K414" s="26">
        <v>-1</v>
      </c>
      <c r="L414" s="26">
        <v>-1</v>
      </c>
    </row>
    <row r="415" spans="4:12" ht="16.5" customHeight="1">
      <c r="D415" s="29">
        <f t="shared" si="21"/>
      </c>
      <c r="F415" s="29">
        <f t="shared" si="22"/>
      </c>
      <c r="H415" s="29">
        <f t="shared" si="20"/>
      </c>
      <c r="K415" s="26">
        <v>-1</v>
      </c>
      <c r="L415" s="26">
        <v>-1</v>
      </c>
    </row>
    <row r="416" spans="4:12" ht="16.5" customHeight="1">
      <c r="D416" s="29">
        <f t="shared" si="21"/>
      </c>
      <c r="F416" s="29">
        <f t="shared" si="22"/>
      </c>
      <c r="H416" s="29">
        <f t="shared" si="20"/>
      </c>
      <c r="K416" s="26">
        <v>-1</v>
      </c>
      <c r="L416" s="26">
        <v>-1</v>
      </c>
    </row>
    <row r="417" spans="4:12" ht="16.5" customHeight="1">
      <c r="D417" s="29">
        <f t="shared" si="21"/>
      </c>
      <c r="F417" s="29">
        <f t="shared" si="22"/>
      </c>
      <c r="H417" s="29">
        <f t="shared" si="20"/>
      </c>
      <c r="K417" s="26">
        <v>-1</v>
      </c>
      <c r="L417" s="26">
        <v>-1</v>
      </c>
    </row>
    <row r="418" spans="4:12" ht="16.5" customHeight="1">
      <c r="D418" s="29">
        <f t="shared" si="21"/>
      </c>
      <c r="F418" s="29">
        <f t="shared" si="22"/>
      </c>
      <c r="H418" s="29">
        <f t="shared" si="20"/>
      </c>
      <c r="K418" s="26">
        <v>-1</v>
      </c>
      <c r="L418" s="26">
        <v>-1</v>
      </c>
    </row>
    <row r="419" spans="4:12" ht="16.5" customHeight="1">
      <c r="D419" s="29">
        <f t="shared" si="21"/>
      </c>
      <c r="F419" s="29">
        <f t="shared" si="22"/>
      </c>
      <c r="H419" s="29">
        <f t="shared" si="20"/>
      </c>
      <c r="K419" s="26">
        <v>-1</v>
      </c>
      <c r="L419" s="26">
        <v>-1</v>
      </c>
    </row>
    <row r="420" spans="4:12" ht="16.5" customHeight="1">
      <c r="D420" s="29">
        <f t="shared" si="21"/>
      </c>
      <c r="F420" s="29">
        <f t="shared" si="22"/>
      </c>
      <c r="H420" s="29">
        <f t="shared" si="20"/>
      </c>
      <c r="K420" s="26">
        <v>-1</v>
      </c>
      <c r="L420" s="26">
        <v>-1</v>
      </c>
    </row>
    <row r="421" spans="4:12" ht="16.5" customHeight="1">
      <c r="D421" s="29">
        <f t="shared" si="21"/>
      </c>
      <c r="F421" s="29">
        <f t="shared" si="22"/>
      </c>
      <c r="H421" s="29">
        <f t="shared" si="20"/>
      </c>
      <c r="K421" s="26">
        <v>-1</v>
      </c>
      <c r="L421" s="26">
        <v>-1</v>
      </c>
    </row>
    <row r="422" spans="4:12" ht="16.5" customHeight="1">
      <c r="D422" s="29">
        <f t="shared" si="21"/>
      </c>
      <c r="F422" s="29">
        <f t="shared" si="22"/>
      </c>
      <c r="H422" s="29">
        <f t="shared" si="20"/>
      </c>
      <c r="K422" s="26">
        <v>-1</v>
      </c>
      <c r="L422" s="26">
        <v>-1</v>
      </c>
    </row>
    <row r="423" spans="4:12" ht="16.5" customHeight="1">
      <c r="D423" s="29">
        <f t="shared" si="21"/>
      </c>
      <c r="F423" s="29">
        <f t="shared" si="22"/>
      </c>
      <c r="H423" s="29">
        <f t="shared" si="20"/>
      </c>
      <c r="K423" s="26">
        <v>-1</v>
      </c>
      <c r="L423" s="26">
        <v>-1</v>
      </c>
    </row>
    <row r="424" spans="4:12" ht="16.5" customHeight="1">
      <c r="D424" s="29">
        <f t="shared" si="21"/>
      </c>
      <c r="F424" s="29">
        <f t="shared" si="22"/>
      </c>
      <c r="H424" s="29">
        <f t="shared" si="20"/>
      </c>
      <c r="K424" s="26">
        <v>-1</v>
      </c>
      <c r="L424" s="26">
        <v>-1</v>
      </c>
    </row>
    <row r="425" spans="4:12" ht="16.5" customHeight="1">
      <c r="D425" s="29">
        <f t="shared" si="21"/>
      </c>
      <c r="F425" s="29">
        <f t="shared" si="22"/>
      </c>
      <c r="H425" s="29">
        <f t="shared" si="20"/>
      </c>
      <c r="K425" s="26">
        <v>-1</v>
      </c>
      <c r="L425" s="26">
        <v>-1</v>
      </c>
    </row>
    <row r="426" spans="4:12" ht="16.5" customHeight="1">
      <c r="D426" s="29">
        <f t="shared" si="21"/>
      </c>
      <c r="F426" s="29">
        <f t="shared" si="22"/>
      </c>
      <c r="H426" s="29">
        <f t="shared" si="20"/>
      </c>
      <c r="K426" s="26">
        <v>-1</v>
      </c>
      <c r="L426" s="26">
        <v>-1</v>
      </c>
    </row>
    <row r="427" spans="4:12" ht="16.5" customHeight="1">
      <c r="D427" s="29">
        <f t="shared" si="21"/>
      </c>
      <c r="F427" s="29">
        <f t="shared" si="22"/>
      </c>
      <c r="H427" s="29">
        <f t="shared" si="20"/>
      </c>
      <c r="K427" s="26">
        <v>-1</v>
      </c>
      <c r="L427" s="26">
        <v>-1</v>
      </c>
    </row>
    <row r="428" spans="4:12" ht="16.5" customHeight="1">
      <c r="D428" s="29">
        <f t="shared" si="21"/>
      </c>
      <c r="F428" s="29">
        <f t="shared" si="22"/>
      </c>
      <c r="H428" s="29">
        <f t="shared" si="20"/>
      </c>
      <c r="K428" s="26">
        <v>-1</v>
      </c>
      <c r="L428" s="26">
        <v>-1</v>
      </c>
    </row>
    <row r="429" spans="4:12" ht="16.5" customHeight="1">
      <c r="D429" s="29">
        <f t="shared" si="21"/>
      </c>
      <c r="F429" s="29">
        <f t="shared" si="22"/>
      </c>
      <c r="H429" s="29">
        <f t="shared" si="20"/>
      </c>
      <c r="K429" s="26">
        <v>-1</v>
      </c>
      <c r="L429" s="26">
        <v>-1</v>
      </c>
    </row>
    <row r="430" spans="4:12" ht="16.5" customHeight="1">
      <c r="D430" s="29">
        <f t="shared" si="21"/>
      </c>
      <c r="F430" s="29">
        <f t="shared" si="22"/>
      </c>
      <c r="H430" s="29">
        <f t="shared" si="20"/>
      </c>
      <c r="K430" s="26">
        <v>-1</v>
      </c>
      <c r="L430" s="26">
        <v>-1</v>
      </c>
    </row>
    <row r="431" spans="4:12" ht="16.5" customHeight="1">
      <c r="D431" s="29">
        <f t="shared" si="21"/>
      </c>
      <c r="F431" s="29">
        <f t="shared" si="22"/>
      </c>
      <c r="H431" s="29">
        <f t="shared" si="20"/>
      </c>
      <c r="K431" s="26">
        <v>-1</v>
      </c>
      <c r="L431" s="26">
        <v>-1</v>
      </c>
    </row>
    <row r="432" spans="4:12" ht="16.5" customHeight="1">
      <c r="D432" s="29">
        <f t="shared" si="21"/>
      </c>
      <c r="F432" s="29">
        <f t="shared" si="22"/>
      </c>
      <c r="H432" s="29">
        <f t="shared" si="20"/>
      </c>
      <c r="K432" s="26">
        <v>-1</v>
      </c>
      <c r="L432" s="26">
        <v>-1</v>
      </c>
    </row>
    <row r="433" spans="4:12" ht="16.5" customHeight="1">
      <c r="D433" s="29">
        <f t="shared" si="21"/>
      </c>
      <c r="F433" s="29">
        <f t="shared" si="22"/>
      </c>
      <c r="H433" s="29">
        <f t="shared" si="20"/>
      </c>
      <c r="K433" s="26">
        <v>-1</v>
      </c>
      <c r="L433" s="26">
        <v>-1</v>
      </c>
    </row>
    <row r="434" spans="4:12" ht="16.5" customHeight="1">
      <c r="D434" s="29">
        <f t="shared" si="21"/>
      </c>
      <c r="F434" s="29">
        <f t="shared" si="22"/>
      </c>
      <c r="H434" s="29">
        <f t="shared" si="20"/>
      </c>
      <c r="K434" s="26">
        <v>-1</v>
      </c>
      <c r="L434" s="26">
        <v>-1</v>
      </c>
    </row>
    <row r="435" spans="4:12" ht="16.5" customHeight="1">
      <c r="D435" s="29">
        <f t="shared" si="21"/>
      </c>
      <c r="F435" s="29">
        <f t="shared" si="22"/>
      </c>
      <c r="H435" s="29">
        <f t="shared" si="20"/>
      </c>
      <c r="K435" s="26">
        <v>-1</v>
      </c>
      <c r="L435" s="26">
        <v>-1</v>
      </c>
    </row>
    <row r="436" spans="4:12" ht="16.5" customHeight="1">
      <c r="D436" s="29">
        <f t="shared" si="21"/>
      </c>
      <c r="F436" s="29">
        <f t="shared" si="22"/>
      </c>
      <c r="H436" s="29">
        <f t="shared" si="20"/>
      </c>
      <c r="K436" s="26">
        <v>-1</v>
      </c>
      <c r="L436" s="26">
        <v>-1</v>
      </c>
    </row>
    <row r="437" spans="4:12" ht="16.5" customHeight="1">
      <c r="D437" s="29">
        <f t="shared" si="21"/>
      </c>
      <c r="F437" s="29">
        <f t="shared" si="22"/>
      </c>
      <c r="H437" s="29">
        <f t="shared" si="20"/>
      </c>
      <c r="K437" s="26">
        <v>-1</v>
      </c>
      <c r="L437" s="26">
        <v>-1</v>
      </c>
    </row>
    <row r="438" spans="4:12" ht="16.5" customHeight="1">
      <c r="D438" s="29">
        <f t="shared" si="21"/>
      </c>
      <c r="F438" s="29">
        <f t="shared" si="22"/>
      </c>
      <c r="H438" s="29">
        <f t="shared" si="20"/>
      </c>
      <c r="K438" s="26">
        <v>-1</v>
      </c>
      <c r="L438" s="26">
        <v>-1</v>
      </c>
    </row>
    <row r="439" spans="4:12" ht="16.5" customHeight="1">
      <c r="D439" s="29">
        <f t="shared" si="21"/>
      </c>
      <c r="F439" s="29">
        <f t="shared" si="22"/>
      </c>
      <c r="H439" s="29">
        <f t="shared" si="20"/>
      </c>
      <c r="K439" s="26">
        <v>-1</v>
      </c>
      <c r="L439" s="26">
        <v>-1</v>
      </c>
    </row>
    <row r="440" spans="4:12" ht="16.5" customHeight="1">
      <c r="D440" s="29">
        <f t="shared" si="21"/>
      </c>
      <c r="F440" s="29">
        <f t="shared" si="22"/>
      </c>
      <c r="H440" s="29">
        <f t="shared" si="20"/>
      </c>
      <c r="K440" s="26">
        <v>-1</v>
      </c>
      <c r="L440" s="26">
        <v>-1</v>
      </c>
    </row>
    <row r="441" spans="4:12" ht="16.5" customHeight="1">
      <c r="D441" s="29">
        <f t="shared" si="21"/>
      </c>
      <c r="F441" s="29">
        <f t="shared" si="22"/>
      </c>
      <c r="H441" s="29">
        <f t="shared" si="20"/>
      </c>
      <c r="K441" s="26">
        <v>-1</v>
      </c>
      <c r="L441" s="26">
        <v>-1</v>
      </c>
    </row>
    <row r="442" spans="4:12" ht="16.5" customHeight="1">
      <c r="D442" s="29">
        <f t="shared" si="21"/>
      </c>
      <c r="F442" s="29">
        <f t="shared" si="22"/>
      </c>
      <c r="H442" s="29">
        <f t="shared" si="20"/>
      </c>
      <c r="K442" s="26">
        <v>-1</v>
      </c>
      <c r="L442" s="26">
        <v>-1</v>
      </c>
    </row>
    <row r="443" spans="4:12" ht="16.5" customHeight="1">
      <c r="D443" s="29">
        <f t="shared" si="21"/>
      </c>
      <c r="F443" s="29">
        <f t="shared" si="22"/>
      </c>
      <c r="H443" s="29">
        <f t="shared" si="20"/>
      </c>
      <c r="K443" s="26">
        <v>-1</v>
      </c>
      <c r="L443" s="26">
        <v>-1</v>
      </c>
    </row>
    <row r="444" spans="4:12" ht="16.5" customHeight="1">
      <c r="D444" s="29">
        <f t="shared" si="21"/>
      </c>
      <c r="F444" s="29">
        <f t="shared" si="22"/>
      </c>
      <c r="H444" s="29">
        <f t="shared" si="20"/>
      </c>
      <c r="K444" s="26">
        <v>-1</v>
      </c>
      <c r="L444" s="26">
        <v>-1</v>
      </c>
    </row>
    <row r="445" spans="4:12" ht="16.5" customHeight="1">
      <c r="D445" s="29">
        <f t="shared" si="21"/>
      </c>
      <c r="F445" s="29">
        <f t="shared" si="22"/>
      </c>
      <c r="H445" s="29">
        <f t="shared" si="20"/>
      </c>
      <c r="K445" s="26">
        <v>-1</v>
      </c>
      <c r="L445" s="26">
        <v>-1</v>
      </c>
    </row>
    <row r="446" spans="4:12" ht="16.5" customHeight="1">
      <c r="D446" s="29">
        <f t="shared" si="21"/>
      </c>
      <c r="F446" s="29">
        <f t="shared" si="22"/>
      </c>
      <c r="H446" s="29">
        <f t="shared" si="20"/>
      </c>
      <c r="K446" s="26">
        <v>-1</v>
      </c>
      <c r="L446" s="26">
        <v>-1</v>
      </c>
    </row>
    <row r="447" spans="4:12" ht="16.5" customHeight="1">
      <c r="D447" s="29">
        <f t="shared" si="21"/>
      </c>
      <c r="F447" s="29">
        <f t="shared" si="22"/>
      </c>
      <c r="H447" s="29">
        <f t="shared" si="20"/>
      </c>
      <c r="K447" s="26">
        <v>-1</v>
      </c>
      <c r="L447" s="26">
        <v>-1</v>
      </c>
    </row>
    <row r="448" spans="4:12" ht="16.5" customHeight="1">
      <c r="D448" s="29">
        <f t="shared" si="21"/>
      </c>
      <c r="F448" s="29">
        <f t="shared" si="22"/>
      </c>
      <c r="H448" s="29">
        <f t="shared" si="20"/>
      </c>
      <c r="K448" s="26">
        <v>-1</v>
      </c>
      <c r="L448" s="26">
        <v>-1</v>
      </c>
    </row>
    <row r="449" spans="4:12" ht="16.5" customHeight="1">
      <c r="D449" s="29">
        <f t="shared" si="21"/>
      </c>
      <c r="F449" s="29">
        <f t="shared" si="22"/>
      </c>
      <c r="H449" s="29">
        <f t="shared" si="20"/>
      </c>
      <c r="K449" s="26">
        <v>-1</v>
      </c>
      <c r="L449" s="26">
        <v>-1</v>
      </c>
    </row>
    <row r="450" spans="4:12" ht="16.5" customHeight="1">
      <c r="D450" s="29">
        <f t="shared" si="21"/>
      </c>
      <c r="F450" s="29">
        <f t="shared" si="22"/>
      </c>
      <c r="H450" s="29">
        <f aca="true" t="shared" si="23" ref="H450:H501">IF(Dikte&lt;&gt;"",VLOOKUP(Dikte,Dikte_Compleet,2,FALSE),"")</f>
      </c>
      <c r="K450" s="26">
        <v>-1</v>
      </c>
      <c r="L450" s="26">
        <v>-1</v>
      </c>
    </row>
    <row r="451" spans="4:12" ht="16.5" customHeight="1">
      <c r="D451" s="29">
        <f t="shared" si="21"/>
      </c>
      <c r="F451" s="29">
        <f t="shared" si="22"/>
      </c>
      <c r="H451" s="29">
        <f t="shared" si="23"/>
      </c>
      <c r="K451" s="26">
        <v>-1</v>
      </c>
      <c r="L451" s="26">
        <v>-1</v>
      </c>
    </row>
    <row r="452" spans="4:12" ht="16.5" customHeight="1">
      <c r="D452" s="29">
        <f t="shared" si="21"/>
      </c>
      <c r="F452" s="29">
        <f t="shared" si="22"/>
      </c>
      <c r="H452" s="29">
        <f t="shared" si="23"/>
      </c>
      <c r="K452" s="26">
        <v>-1</v>
      </c>
      <c r="L452" s="26">
        <v>-1</v>
      </c>
    </row>
    <row r="453" spans="4:12" ht="16.5" customHeight="1">
      <c r="D453" s="29">
        <f t="shared" si="21"/>
      </c>
      <c r="F453" s="29">
        <f t="shared" si="22"/>
      </c>
      <c r="H453" s="29">
        <f t="shared" si="23"/>
      </c>
      <c r="K453" s="26">
        <v>-1</v>
      </c>
      <c r="L453" s="26">
        <v>-1</v>
      </c>
    </row>
    <row r="454" spans="4:12" ht="16.5" customHeight="1">
      <c r="D454" s="29">
        <f t="shared" si="21"/>
      </c>
      <c r="F454" s="29">
        <f t="shared" si="22"/>
      </c>
      <c r="H454" s="29">
        <f t="shared" si="23"/>
      </c>
      <c r="K454" s="26">
        <v>-1</v>
      </c>
      <c r="L454" s="26">
        <v>-1</v>
      </c>
    </row>
    <row r="455" spans="4:12" ht="16.5" customHeight="1">
      <c r="D455" s="29">
        <f t="shared" si="21"/>
      </c>
      <c r="F455" s="29">
        <f t="shared" si="22"/>
      </c>
      <c r="H455" s="29">
        <f t="shared" si="23"/>
      </c>
      <c r="K455" s="26">
        <v>-1</v>
      </c>
      <c r="L455" s="26">
        <v>-1</v>
      </c>
    </row>
    <row r="456" spans="4:12" ht="16.5" customHeight="1">
      <c r="D456" s="29">
        <f aca="true" t="shared" si="24" ref="D456:D501">IF(Materiaal&lt;&gt;"",VLOOKUP(Materiaal,Materiaal_Compleet,2,FALSE),"")</f>
      </c>
      <c r="F456" s="29">
        <f aca="true" t="shared" si="25" ref="F456:F501">IF(Soort&lt;&gt;"",VLOOKUP(Soort,Soort_Compleet,2,FALSE),"")</f>
      </c>
      <c r="H456" s="29">
        <f t="shared" si="23"/>
      </c>
      <c r="K456" s="26">
        <v>-1</v>
      </c>
      <c r="L456" s="26">
        <v>-1</v>
      </c>
    </row>
    <row r="457" spans="4:12" ht="16.5" customHeight="1">
      <c r="D457" s="29">
        <f t="shared" si="24"/>
      </c>
      <c r="F457" s="29">
        <f t="shared" si="25"/>
      </c>
      <c r="H457" s="29">
        <f t="shared" si="23"/>
      </c>
      <c r="K457" s="26">
        <v>-1</v>
      </c>
      <c r="L457" s="26">
        <v>-1</v>
      </c>
    </row>
    <row r="458" spans="4:12" ht="16.5" customHeight="1">
      <c r="D458" s="29">
        <f t="shared" si="24"/>
      </c>
      <c r="F458" s="29">
        <f t="shared" si="25"/>
      </c>
      <c r="H458" s="29">
        <f t="shared" si="23"/>
      </c>
      <c r="K458" s="26">
        <v>-1</v>
      </c>
      <c r="L458" s="26">
        <v>-1</v>
      </c>
    </row>
    <row r="459" spans="4:12" ht="16.5" customHeight="1">
      <c r="D459" s="29">
        <f t="shared" si="24"/>
      </c>
      <c r="F459" s="29">
        <f t="shared" si="25"/>
      </c>
      <c r="H459" s="29">
        <f t="shared" si="23"/>
      </c>
      <c r="K459" s="26">
        <v>-1</v>
      </c>
      <c r="L459" s="26">
        <v>-1</v>
      </c>
    </row>
    <row r="460" spans="4:12" ht="16.5" customHeight="1">
      <c r="D460" s="29">
        <f t="shared" si="24"/>
      </c>
      <c r="F460" s="29">
        <f t="shared" si="25"/>
      </c>
      <c r="H460" s="29">
        <f t="shared" si="23"/>
      </c>
      <c r="K460" s="26">
        <v>-1</v>
      </c>
      <c r="L460" s="26">
        <v>-1</v>
      </c>
    </row>
    <row r="461" spans="4:12" ht="16.5" customHeight="1">
      <c r="D461" s="29">
        <f t="shared" si="24"/>
      </c>
      <c r="F461" s="29">
        <f t="shared" si="25"/>
      </c>
      <c r="H461" s="29">
        <f t="shared" si="23"/>
      </c>
      <c r="K461" s="26">
        <v>-1</v>
      </c>
      <c r="L461" s="26">
        <v>-1</v>
      </c>
    </row>
    <row r="462" spans="4:12" ht="16.5" customHeight="1">
      <c r="D462" s="29">
        <f t="shared" si="24"/>
      </c>
      <c r="F462" s="29">
        <f t="shared" si="25"/>
      </c>
      <c r="H462" s="29">
        <f t="shared" si="23"/>
      </c>
      <c r="K462" s="26">
        <v>-1</v>
      </c>
      <c r="L462" s="26">
        <v>-1</v>
      </c>
    </row>
    <row r="463" spans="4:12" ht="16.5" customHeight="1">
      <c r="D463" s="29">
        <f t="shared" si="24"/>
      </c>
      <c r="F463" s="29">
        <f t="shared" si="25"/>
      </c>
      <c r="H463" s="29">
        <f t="shared" si="23"/>
      </c>
      <c r="K463" s="26">
        <v>-1</v>
      </c>
      <c r="L463" s="26">
        <v>-1</v>
      </c>
    </row>
    <row r="464" spans="4:12" ht="16.5" customHeight="1">
      <c r="D464" s="29">
        <f t="shared" si="24"/>
      </c>
      <c r="F464" s="29">
        <f t="shared" si="25"/>
      </c>
      <c r="H464" s="29">
        <f t="shared" si="23"/>
      </c>
      <c r="K464" s="26">
        <v>-1</v>
      </c>
      <c r="L464" s="26">
        <v>-1</v>
      </c>
    </row>
    <row r="465" spans="4:12" ht="16.5" customHeight="1">
      <c r="D465" s="29">
        <f t="shared" si="24"/>
      </c>
      <c r="F465" s="29">
        <f t="shared" si="25"/>
      </c>
      <c r="H465" s="29">
        <f t="shared" si="23"/>
      </c>
      <c r="K465" s="26">
        <v>-1</v>
      </c>
      <c r="L465" s="26">
        <v>-1</v>
      </c>
    </row>
    <row r="466" spans="4:12" ht="16.5" customHeight="1">
      <c r="D466" s="29">
        <f t="shared" si="24"/>
      </c>
      <c r="F466" s="29">
        <f t="shared" si="25"/>
      </c>
      <c r="H466" s="29">
        <f t="shared" si="23"/>
      </c>
      <c r="K466" s="26">
        <v>-1</v>
      </c>
      <c r="L466" s="26">
        <v>-1</v>
      </c>
    </row>
    <row r="467" spans="4:12" ht="16.5" customHeight="1">
      <c r="D467" s="29">
        <f t="shared" si="24"/>
      </c>
      <c r="F467" s="29">
        <f t="shared" si="25"/>
      </c>
      <c r="H467" s="29">
        <f t="shared" si="23"/>
      </c>
      <c r="K467" s="26">
        <v>-1</v>
      </c>
      <c r="L467" s="26">
        <v>-1</v>
      </c>
    </row>
    <row r="468" spans="4:12" ht="16.5" customHeight="1">
      <c r="D468" s="29">
        <f t="shared" si="24"/>
      </c>
      <c r="F468" s="29">
        <f t="shared" si="25"/>
      </c>
      <c r="H468" s="29">
        <f t="shared" si="23"/>
      </c>
      <c r="K468" s="26">
        <v>-1</v>
      </c>
      <c r="L468" s="26">
        <v>-1</v>
      </c>
    </row>
    <row r="469" spans="4:12" ht="16.5" customHeight="1">
      <c r="D469" s="29">
        <f t="shared" si="24"/>
      </c>
      <c r="F469" s="29">
        <f t="shared" si="25"/>
      </c>
      <c r="H469" s="29">
        <f t="shared" si="23"/>
      </c>
      <c r="K469" s="26">
        <v>-1</v>
      </c>
      <c r="L469" s="26">
        <v>-1</v>
      </c>
    </row>
    <row r="470" spans="4:12" ht="16.5" customHeight="1">
      <c r="D470" s="29">
        <f t="shared" si="24"/>
      </c>
      <c r="F470" s="29">
        <f t="shared" si="25"/>
      </c>
      <c r="H470" s="29">
        <f t="shared" si="23"/>
      </c>
      <c r="K470" s="26">
        <v>-1</v>
      </c>
      <c r="L470" s="26">
        <v>-1</v>
      </c>
    </row>
    <row r="471" spans="4:12" ht="16.5" customHeight="1">
      <c r="D471" s="29">
        <f t="shared" si="24"/>
      </c>
      <c r="F471" s="29">
        <f t="shared" si="25"/>
      </c>
      <c r="H471" s="29">
        <f t="shared" si="23"/>
      </c>
      <c r="K471" s="26">
        <v>-1</v>
      </c>
      <c r="L471" s="26">
        <v>-1</v>
      </c>
    </row>
    <row r="472" spans="4:12" ht="16.5" customHeight="1">
      <c r="D472" s="29">
        <f t="shared" si="24"/>
      </c>
      <c r="F472" s="29">
        <f t="shared" si="25"/>
      </c>
      <c r="H472" s="29">
        <f t="shared" si="23"/>
      </c>
      <c r="K472" s="26">
        <v>-1</v>
      </c>
      <c r="L472" s="26">
        <v>-1</v>
      </c>
    </row>
    <row r="473" spans="4:12" ht="16.5" customHeight="1">
      <c r="D473" s="29">
        <f t="shared" si="24"/>
      </c>
      <c r="F473" s="29">
        <f t="shared" si="25"/>
      </c>
      <c r="H473" s="29">
        <f t="shared" si="23"/>
      </c>
      <c r="K473" s="26">
        <v>-1</v>
      </c>
      <c r="L473" s="26">
        <v>-1</v>
      </c>
    </row>
    <row r="474" spans="4:12" ht="16.5" customHeight="1">
      <c r="D474" s="29">
        <f t="shared" si="24"/>
      </c>
      <c r="F474" s="29">
        <f t="shared" si="25"/>
      </c>
      <c r="H474" s="29">
        <f t="shared" si="23"/>
      </c>
      <c r="K474" s="26">
        <v>-1</v>
      </c>
      <c r="L474" s="26">
        <v>-1</v>
      </c>
    </row>
    <row r="475" spans="4:12" ht="16.5" customHeight="1">
      <c r="D475" s="29">
        <f t="shared" si="24"/>
      </c>
      <c r="F475" s="29">
        <f t="shared" si="25"/>
      </c>
      <c r="H475" s="29">
        <f t="shared" si="23"/>
      </c>
      <c r="K475" s="26">
        <v>-1</v>
      </c>
      <c r="L475" s="26">
        <v>-1</v>
      </c>
    </row>
    <row r="476" spans="4:12" ht="16.5" customHeight="1">
      <c r="D476" s="29">
        <f t="shared" si="24"/>
      </c>
      <c r="F476" s="29">
        <f t="shared" si="25"/>
      </c>
      <c r="H476" s="29">
        <f t="shared" si="23"/>
      </c>
      <c r="K476" s="26">
        <v>-1</v>
      </c>
      <c r="L476" s="26">
        <v>-1</v>
      </c>
    </row>
    <row r="477" spans="4:12" ht="16.5" customHeight="1">
      <c r="D477" s="29">
        <f t="shared" si="24"/>
      </c>
      <c r="F477" s="29">
        <f t="shared" si="25"/>
      </c>
      <c r="H477" s="29">
        <f t="shared" si="23"/>
      </c>
      <c r="K477" s="26">
        <v>-1</v>
      </c>
      <c r="L477" s="26">
        <v>-1</v>
      </c>
    </row>
    <row r="478" spans="4:12" ht="16.5" customHeight="1">
      <c r="D478" s="29">
        <f t="shared" si="24"/>
      </c>
      <c r="F478" s="29">
        <f t="shared" si="25"/>
      </c>
      <c r="H478" s="29">
        <f t="shared" si="23"/>
      </c>
      <c r="K478" s="26">
        <v>-1</v>
      </c>
      <c r="L478" s="26">
        <v>-1</v>
      </c>
    </row>
    <row r="479" spans="4:12" ht="16.5" customHeight="1">
      <c r="D479" s="29">
        <f t="shared" si="24"/>
      </c>
      <c r="F479" s="29">
        <f t="shared" si="25"/>
      </c>
      <c r="H479" s="29">
        <f t="shared" si="23"/>
      </c>
      <c r="K479" s="26">
        <v>-1</v>
      </c>
      <c r="L479" s="26">
        <v>-1</v>
      </c>
    </row>
    <row r="480" spans="4:12" ht="16.5" customHeight="1">
      <c r="D480" s="29">
        <f t="shared" si="24"/>
      </c>
      <c r="F480" s="29">
        <f t="shared" si="25"/>
      </c>
      <c r="H480" s="29">
        <f t="shared" si="23"/>
      </c>
      <c r="K480" s="26">
        <v>-1</v>
      </c>
      <c r="L480" s="26">
        <v>-1</v>
      </c>
    </row>
    <row r="481" spans="4:12" ht="16.5" customHeight="1">
      <c r="D481" s="29">
        <f t="shared" si="24"/>
      </c>
      <c r="F481" s="29">
        <f t="shared" si="25"/>
      </c>
      <c r="H481" s="29">
        <f t="shared" si="23"/>
      </c>
      <c r="K481" s="26">
        <v>-1</v>
      </c>
      <c r="L481" s="26">
        <v>-1</v>
      </c>
    </row>
    <row r="482" spans="4:12" ht="16.5" customHeight="1">
      <c r="D482" s="29">
        <f t="shared" si="24"/>
      </c>
      <c r="F482" s="29">
        <f t="shared" si="25"/>
      </c>
      <c r="H482" s="29">
        <f t="shared" si="23"/>
      </c>
      <c r="K482" s="26">
        <v>-1</v>
      </c>
      <c r="L482" s="26">
        <v>-1</v>
      </c>
    </row>
    <row r="483" spans="4:12" ht="16.5" customHeight="1">
      <c r="D483" s="29">
        <f t="shared" si="24"/>
      </c>
      <c r="F483" s="29">
        <f t="shared" si="25"/>
      </c>
      <c r="H483" s="29">
        <f t="shared" si="23"/>
      </c>
      <c r="K483" s="26">
        <v>-1</v>
      </c>
      <c r="L483" s="26">
        <v>-1</v>
      </c>
    </row>
    <row r="484" spans="4:12" ht="16.5" customHeight="1">
      <c r="D484" s="29">
        <f t="shared" si="24"/>
      </c>
      <c r="F484" s="29">
        <f t="shared" si="25"/>
      </c>
      <c r="H484" s="29">
        <f t="shared" si="23"/>
      </c>
      <c r="K484" s="26">
        <v>-1</v>
      </c>
      <c r="L484" s="26">
        <v>-1</v>
      </c>
    </row>
    <row r="485" spans="4:12" ht="16.5" customHeight="1">
      <c r="D485" s="29">
        <f t="shared" si="24"/>
      </c>
      <c r="F485" s="29">
        <f t="shared" si="25"/>
      </c>
      <c r="H485" s="29">
        <f t="shared" si="23"/>
      </c>
      <c r="K485" s="26">
        <v>-1</v>
      </c>
      <c r="L485" s="26">
        <v>-1</v>
      </c>
    </row>
    <row r="486" spans="4:12" ht="16.5" customHeight="1">
      <c r="D486" s="29">
        <f t="shared" si="24"/>
      </c>
      <c r="F486" s="29">
        <f t="shared" si="25"/>
      </c>
      <c r="H486" s="29">
        <f t="shared" si="23"/>
      </c>
      <c r="K486" s="26">
        <v>-1</v>
      </c>
      <c r="L486" s="26">
        <v>-1</v>
      </c>
    </row>
    <row r="487" spans="4:12" ht="16.5" customHeight="1">
      <c r="D487" s="29">
        <f t="shared" si="24"/>
      </c>
      <c r="F487" s="29">
        <f t="shared" si="25"/>
      </c>
      <c r="H487" s="29">
        <f t="shared" si="23"/>
      </c>
      <c r="K487" s="26">
        <v>-1</v>
      </c>
      <c r="L487" s="26">
        <v>-1</v>
      </c>
    </row>
    <row r="488" spans="4:12" ht="16.5" customHeight="1">
      <c r="D488" s="29">
        <f t="shared" si="24"/>
      </c>
      <c r="F488" s="29">
        <f t="shared" si="25"/>
      </c>
      <c r="H488" s="29">
        <f t="shared" si="23"/>
      </c>
      <c r="K488" s="26">
        <v>-1</v>
      </c>
      <c r="L488" s="26">
        <v>-1</v>
      </c>
    </row>
    <row r="489" spans="4:12" ht="16.5" customHeight="1">
      <c r="D489" s="29">
        <f t="shared" si="24"/>
      </c>
      <c r="F489" s="29">
        <f t="shared" si="25"/>
      </c>
      <c r="H489" s="29">
        <f t="shared" si="23"/>
      </c>
      <c r="K489" s="26">
        <v>-1</v>
      </c>
      <c r="L489" s="26">
        <v>-1</v>
      </c>
    </row>
    <row r="490" spans="4:12" ht="16.5" customHeight="1">
      <c r="D490" s="29">
        <f t="shared" si="24"/>
      </c>
      <c r="F490" s="29">
        <f t="shared" si="25"/>
      </c>
      <c r="H490" s="29">
        <f t="shared" si="23"/>
      </c>
      <c r="K490" s="26">
        <v>-1</v>
      </c>
      <c r="L490" s="26">
        <v>-1</v>
      </c>
    </row>
    <row r="491" spans="4:12" ht="16.5" customHeight="1">
      <c r="D491" s="29">
        <f t="shared" si="24"/>
      </c>
      <c r="F491" s="29">
        <f t="shared" si="25"/>
      </c>
      <c r="H491" s="29">
        <f t="shared" si="23"/>
      </c>
      <c r="K491" s="26">
        <v>-1</v>
      </c>
      <c r="L491" s="26">
        <v>-1</v>
      </c>
    </row>
    <row r="492" spans="4:12" ht="16.5" customHeight="1">
      <c r="D492" s="29">
        <f t="shared" si="24"/>
      </c>
      <c r="F492" s="29">
        <f t="shared" si="25"/>
      </c>
      <c r="H492" s="29">
        <f t="shared" si="23"/>
      </c>
      <c r="K492" s="26">
        <v>-1</v>
      </c>
      <c r="L492" s="26">
        <v>-1</v>
      </c>
    </row>
    <row r="493" spans="4:12" ht="16.5" customHeight="1">
      <c r="D493" s="29">
        <f t="shared" si="24"/>
      </c>
      <c r="F493" s="29">
        <f t="shared" si="25"/>
      </c>
      <c r="H493" s="29">
        <f t="shared" si="23"/>
      </c>
      <c r="K493" s="26">
        <v>-1</v>
      </c>
      <c r="L493" s="26">
        <v>-1</v>
      </c>
    </row>
    <row r="494" spans="4:12" ht="16.5" customHeight="1">
      <c r="D494" s="29">
        <f t="shared" si="24"/>
      </c>
      <c r="F494" s="29">
        <f t="shared" si="25"/>
      </c>
      <c r="H494" s="29">
        <f t="shared" si="23"/>
      </c>
      <c r="K494" s="26">
        <v>-1</v>
      </c>
      <c r="L494" s="26">
        <v>-1</v>
      </c>
    </row>
    <row r="495" spans="4:12" ht="16.5" customHeight="1">
      <c r="D495" s="29">
        <f t="shared" si="24"/>
      </c>
      <c r="F495" s="29">
        <f t="shared" si="25"/>
      </c>
      <c r="H495" s="29">
        <f t="shared" si="23"/>
      </c>
      <c r="K495" s="26">
        <v>-1</v>
      </c>
      <c r="L495" s="26">
        <v>-1</v>
      </c>
    </row>
    <row r="496" spans="4:12" ht="16.5" customHeight="1">
      <c r="D496" s="29">
        <f t="shared" si="24"/>
      </c>
      <c r="F496" s="29">
        <f t="shared" si="25"/>
      </c>
      <c r="H496" s="29">
        <f t="shared" si="23"/>
      </c>
      <c r="K496" s="26">
        <v>-1</v>
      </c>
      <c r="L496" s="26">
        <v>-1</v>
      </c>
    </row>
    <row r="497" spans="4:12" ht="16.5" customHeight="1">
      <c r="D497" s="29">
        <f t="shared" si="24"/>
      </c>
      <c r="F497" s="29">
        <f t="shared" si="25"/>
      </c>
      <c r="H497" s="29">
        <f t="shared" si="23"/>
      </c>
      <c r="K497" s="26">
        <v>-1</v>
      </c>
      <c r="L497" s="26">
        <v>-1</v>
      </c>
    </row>
    <row r="498" spans="4:12" ht="16.5" customHeight="1">
      <c r="D498" s="29">
        <f t="shared" si="24"/>
      </c>
      <c r="F498" s="29">
        <f t="shared" si="25"/>
      </c>
      <c r="H498" s="29">
        <f t="shared" si="23"/>
      </c>
      <c r="K498" s="26">
        <v>-1</v>
      </c>
      <c r="L498" s="26">
        <v>-1</v>
      </c>
    </row>
    <row r="499" spans="4:12" ht="16.5" customHeight="1">
      <c r="D499" s="29">
        <f t="shared" si="24"/>
      </c>
      <c r="F499" s="29">
        <f t="shared" si="25"/>
      </c>
      <c r="H499" s="29">
        <f t="shared" si="23"/>
      </c>
      <c r="K499" s="26">
        <v>-1</v>
      </c>
      <c r="L499" s="26">
        <v>-1</v>
      </c>
    </row>
    <row r="500" spans="4:12" ht="16.5" customHeight="1">
      <c r="D500" s="29">
        <f t="shared" si="24"/>
      </c>
      <c r="F500" s="29">
        <f t="shared" si="25"/>
      </c>
      <c r="H500" s="29">
        <f t="shared" si="23"/>
      </c>
      <c r="K500" s="26">
        <v>-1</v>
      </c>
      <c r="L500" s="26">
        <v>-1</v>
      </c>
    </row>
    <row r="501" spans="4:8" ht="16.5" customHeight="1">
      <c r="D501" s="29">
        <f t="shared" si="24"/>
      </c>
      <c r="F501" s="29">
        <f t="shared" si="25"/>
      </c>
      <c r="H501" s="29">
        <f t="shared" si="23"/>
      </c>
    </row>
  </sheetData>
  <sheetProtection formatCells="0" formatColumns="0" formatRows="0" sort="0" autoFilter="0"/>
  <protectedRanges>
    <protectedRange sqref="A1:J65536" name="Onbeveiligd"/>
  </protectedRanges>
  <autoFilter ref="A1:P501"/>
  <conditionalFormatting sqref="M1:M65536">
    <cfRule type="containsText" priority="24" dxfId="0" operator="containsText" stopIfTrue="1" text="X">
      <formula>NOT(ISERROR(SEARCH("X",M1)))</formula>
    </cfRule>
  </conditionalFormatting>
  <conditionalFormatting sqref="N1:N65536">
    <cfRule type="containsText" priority="23" dxfId="11" operator="containsText" stopIfTrue="1" text="X">
      <formula>NOT(ISERROR(SEARCH("X",N1)))</formula>
    </cfRule>
  </conditionalFormatting>
  <conditionalFormatting sqref="O1:O65536">
    <cfRule type="containsText" priority="22" dxfId="10" operator="containsText" stopIfTrue="1" text="X">
      <formula>NOT(ISERROR(SEARCH("X",O1)))</formula>
    </cfRule>
  </conditionalFormatting>
  <conditionalFormatting sqref="P1:P65536">
    <cfRule type="containsText" priority="21" dxfId="9" operator="containsText" stopIfTrue="1" text="x">
      <formula>NOT(ISERROR(SEARCH("x",P1)))</formula>
    </cfRule>
  </conditionalFormatting>
  <conditionalFormatting sqref="K194:K65536">
    <cfRule type="containsText" priority="14" dxfId="0" operator="containsText" stopIfTrue="1" text="X">
      <formula>NOT(ISERROR(SEARCH("X",K194)))</formula>
    </cfRule>
  </conditionalFormatting>
  <conditionalFormatting sqref="K2:L500">
    <cfRule type="containsText" priority="12" dxfId="0" operator="containsText" stopIfTrue="1" text="X">
      <formula>NOT(ISERROR(SEARCH("X",K2)))</formula>
    </cfRule>
  </conditionalFormatting>
  <conditionalFormatting sqref="K1">
    <cfRule type="containsText" priority="11" dxfId="0" operator="containsText" stopIfTrue="1" text="X">
      <formula>NOT(ISERROR(SEARCH("X",K1)))</formula>
    </cfRule>
  </conditionalFormatting>
  <conditionalFormatting sqref="K3:K193">
    <cfRule type="containsText" priority="9" dxfId="0" operator="containsText" stopIfTrue="1" text="X">
      <formula>NOT(ISERROR(SEARCH("X",K3)))</formula>
    </cfRule>
  </conditionalFormatting>
  <conditionalFormatting sqref="L194:L65536">
    <cfRule type="containsText" priority="4" dxfId="0" operator="containsText" stopIfTrue="1" text="X">
      <formula>NOT(ISERROR(SEARCH("X",L194)))</formula>
    </cfRule>
  </conditionalFormatting>
  <conditionalFormatting sqref="L2">
    <cfRule type="containsText" priority="3" dxfId="0" operator="containsText" stopIfTrue="1" text="X">
      <formula>NOT(ISERROR(SEARCH("X",L2)))</formula>
    </cfRule>
  </conditionalFormatting>
  <conditionalFormatting sqref="L1">
    <cfRule type="containsText" priority="2" dxfId="0" operator="containsText" stopIfTrue="1" text="X">
      <formula>NOT(ISERROR(SEARCH("X",L1)))</formula>
    </cfRule>
  </conditionalFormatting>
  <conditionalFormatting sqref="L3:L193">
    <cfRule type="containsText" priority="1" dxfId="0" operator="containsText" stopIfTrue="1" text="X">
      <formula>NOT(ISERROR(SEARCH("X",L3)))</formula>
    </cfRule>
  </conditionalFormatting>
  <dataValidations count="7">
    <dataValidation type="list" allowBlank="1" showInputMessage="1" showErrorMessage="1" sqref="C2:C501">
      <formula1>Materiaallijst</formula1>
    </dataValidation>
    <dataValidation type="list" allowBlank="1" showInputMessage="1" showErrorMessage="1" sqref="E2:E501">
      <formula1>Soortlijst</formula1>
    </dataValidation>
    <dataValidation type="list" allowBlank="1" showInputMessage="1" showErrorMessage="1" sqref="G2:G501">
      <formula1>Diktelijst</formula1>
    </dataValidation>
    <dataValidation type="whole" allowBlank="1" showInputMessage="1" showErrorMessage="1" sqref="I2:I501">
      <formula1>0</formula1>
      <formula2>999999</formula2>
    </dataValidation>
    <dataValidation type="textLength" operator="lessThan" allowBlank="1" showInputMessage="1" showErrorMessage="1" sqref="B2:B501 J2:J501">
      <formula1>50</formula1>
    </dataValidation>
    <dataValidation type="list" allowBlank="1" showInputMessage="1" showErrorMessage="1" sqref="M2:P65536 K501:L65536">
      <formula1>Vink</formula1>
    </dataValidation>
    <dataValidation type="list" allowBlank="1" showInputMessage="1" showErrorMessage="1" sqref="K2:L500">
      <formula1>Vink2</formula1>
    </dataValidation>
  </dataValidations>
  <printOptions gridLines="1"/>
  <pageMargins left="0.17" right="0.21" top="0.24" bottom="0.19" header="0.21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K23"/>
  <sheetViews>
    <sheetView zoomScalePageLayoutView="0" workbookViewId="0" topLeftCell="A1">
      <selection activeCell="J6" sqref="J6"/>
    </sheetView>
  </sheetViews>
  <sheetFormatPr defaultColWidth="9.140625" defaultRowHeight="15" customHeight="1"/>
  <cols>
    <col min="1" max="1" width="14.7109375" style="0" customWidth="1"/>
    <col min="2" max="2" width="6.8515625" style="0" customWidth="1"/>
    <col min="4" max="4" width="16.421875" style="0" customWidth="1"/>
    <col min="5" max="5" width="7.140625" style="0" customWidth="1"/>
    <col min="7" max="7" width="10.8515625" style="0" customWidth="1"/>
    <col min="8" max="8" width="6.00390625" style="0" customWidth="1"/>
    <col min="11" max="11" width="9.140625" style="40" customWidth="1"/>
  </cols>
  <sheetData>
    <row r="1" spans="1:11" ht="15" customHeight="1">
      <c r="A1" s="1" t="s">
        <v>7</v>
      </c>
      <c r="D1" s="1" t="s">
        <v>1</v>
      </c>
      <c r="G1" s="1" t="s">
        <v>2</v>
      </c>
      <c r="J1" t="s">
        <v>34</v>
      </c>
      <c r="K1" s="39" t="s">
        <v>54</v>
      </c>
    </row>
    <row r="2" spans="1:11" ht="15" customHeight="1">
      <c r="A2" s="3" t="s">
        <v>5</v>
      </c>
      <c r="B2" s="3">
        <v>1</v>
      </c>
      <c r="D2" s="5" t="s">
        <v>28</v>
      </c>
      <c r="E2" s="2">
        <v>2</v>
      </c>
      <c r="F2" s="2"/>
      <c r="G2" s="5">
        <v>0.3</v>
      </c>
      <c r="H2" s="2">
        <v>13</v>
      </c>
      <c r="I2" s="2"/>
      <c r="J2" s="7"/>
      <c r="K2" s="7">
        <v>0</v>
      </c>
    </row>
    <row r="3" spans="1:11" ht="15" customHeight="1">
      <c r="A3" s="3" t="s">
        <v>8</v>
      </c>
      <c r="B3" s="3">
        <v>11</v>
      </c>
      <c r="D3" s="5" t="s">
        <v>29</v>
      </c>
      <c r="E3" s="2">
        <v>12</v>
      </c>
      <c r="F3" s="2"/>
      <c r="G3" s="5">
        <v>0.4</v>
      </c>
      <c r="H3" s="2">
        <v>1</v>
      </c>
      <c r="I3" s="2"/>
      <c r="J3" s="7" t="s">
        <v>33</v>
      </c>
      <c r="K3" s="7">
        <v>-1</v>
      </c>
    </row>
    <row r="4" spans="1:9" ht="15" customHeight="1">
      <c r="A4" s="3" t="s">
        <v>9</v>
      </c>
      <c r="B4" s="3">
        <v>2</v>
      </c>
      <c r="D4" s="5" t="s">
        <v>10</v>
      </c>
      <c r="E4" s="2">
        <v>1</v>
      </c>
      <c r="F4" s="2"/>
      <c r="G4" s="5">
        <v>0.5</v>
      </c>
      <c r="H4" s="2">
        <v>16</v>
      </c>
      <c r="I4" s="2"/>
    </row>
    <row r="5" spans="1:9" ht="15" customHeight="1">
      <c r="A5" s="3" t="s">
        <v>11</v>
      </c>
      <c r="B5" s="4">
        <v>3</v>
      </c>
      <c r="D5" s="5" t="s">
        <v>12</v>
      </c>
      <c r="E5" s="2">
        <v>3</v>
      </c>
      <c r="F5" s="2"/>
      <c r="G5" s="5">
        <v>0.6</v>
      </c>
      <c r="H5" s="2">
        <v>15</v>
      </c>
      <c r="I5" s="2"/>
    </row>
    <row r="6" spans="1:9" ht="15" customHeight="1">
      <c r="A6" s="3" t="s">
        <v>13</v>
      </c>
      <c r="B6" s="4">
        <v>4</v>
      </c>
      <c r="D6" s="5" t="s">
        <v>14</v>
      </c>
      <c r="E6" s="2">
        <v>4</v>
      </c>
      <c r="F6" s="2"/>
      <c r="G6" s="5">
        <v>0.7</v>
      </c>
      <c r="H6" s="2">
        <v>14</v>
      </c>
      <c r="I6" s="2"/>
    </row>
    <row r="7" spans="1:9" ht="15" customHeight="1">
      <c r="A7" s="3" t="s">
        <v>15</v>
      </c>
      <c r="B7" s="4">
        <v>5</v>
      </c>
      <c r="D7" s="5" t="s">
        <v>16</v>
      </c>
      <c r="E7" s="2">
        <v>13</v>
      </c>
      <c r="F7" s="2"/>
      <c r="G7" s="5">
        <v>0.8</v>
      </c>
      <c r="H7" s="2">
        <v>17</v>
      </c>
      <c r="I7" s="2"/>
    </row>
    <row r="8" spans="1:9" ht="15" customHeight="1">
      <c r="A8" s="3" t="s">
        <v>30</v>
      </c>
      <c r="B8" s="4">
        <v>12</v>
      </c>
      <c r="D8" s="5" t="s">
        <v>17</v>
      </c>
      <c r="E8" s="2">
        <v>8</v>
      </c>
      <c r="F8" s="2"/>
      <c r="G8" s="5">
        <v>1</v>
      </c>
      <c r="H8" s="2">
        <v>2</v>
      </c>
      <c r="I8" s="2"/>
    </row>
    <row r="9" spans="1:9" ht="15" customHeight="1">
      <c r="A9" s="3" t="s">
        <v>18</v>
      </c>
      <c r="B9" s="4">
        <v>13</v>
      </c>
      <c r="D9" s="5" t="s">
        <v>19</v>
      </c>
      <c r="E9" s="2">
        <v>14</v>
      </c>
      <c r="F9" s="2"/>
      <c r="G9" s="5">
        <v>1.25</v>
      </c>
      <c r="H9" s="2">
        <v>20</v>
      </c>
      <c r="I9" s="2"/>
    </row>
    <row r="10" spans="1:9" ht="15" customHeight="1">
      <c r="A10" s="3" t="s">
        <v>20</v>
      </c>
      <c r="B10" s="4">
        <v>9</v>
      </c>
      <c r="D10" s="5" t="s">
        <v>21</v>
      </c>
      <c r="E10" s="2">
        <v>10</v>
      </c>
      <c r="F10" s="2"/>
      <c r="G10" s="5">
        <v>1.5</v>
      </c>
      <c r="H10" s="2">
        <v>18</v>
      </c>
      <c r="I10" s="2"/>
    </row>
    <row r="11" spans="4:9" ht="15" customHeight="1">
      <c r="D11" s="5" t="s">
        <v>22</v>
      </c>
      <c r="E11" s="2">
        <v>5</v>
      </c>
      <c r="F11" s="2"/>
      <c r="G11" s="5">
        <v>2</v>
      </c>
      <c r="H11" s="2">
        <v>3</v>
      </c>
      <c r="I11" s="2"/>
    </row>
    <row r="12" spans="4:9" ht="15" customHeight="1">
      <c r="D12" s="5" t="s">
        <v>23</v>
      </c>
      <c r="E12" s="2">
        <v>11</v>
      </c>
      <c r="F12" s="2"/>
      <c r="G12" s="5">
        <v>2.5</v>
      </c>
      <c r="H12" s="2">
        <v>19</v>
      </c>
      <c r="I12" s="2"/>
    </row>
    <row r="13" spans="4:9" ht="15" customHeight="1">
      <c r="D13" s="5" t="s">
        <v>24</v>
      </c>
      <c r="E13" s="2">
        <v>6</v>
      </c>
      <c r="F13" s="2"/>
      <c r="G13" s="5">
        <v>3</v>
      </c>
      <c r="H13" s="2">
        <v>4</v>
      </c>
      <c r="I13" s="2"/>
    </row>
    <row r="14" spans="4:9" ht="15" customHeight="1">
      <c r="D14" s="5" t="s">
        <v>20</v>
      </c>
      <c r="E14" s="2">
        <v>9</v>
      </c>
      <c r="F14" s="2"/>
      <c r="G14" s="5">
        <v>4</v>
      </c>
      <c r="H14" s="2">
        <v>5</v>
      </c>
      <c r="I14" s="2"/>
    </row>
    <row r="15" spans="4:9" ht="15" customHeight="1">
      <c r="D15" s="2"/>
      <c r="E15" s="2"/>
      <c r="F15" s="2"/>
      <c r="G15" s="5">
        <v>5</v>
      </c>
      <c r="H15" s="2">
        <v>6</v>
      </c>
      <c r="I15" s="2"/>
    </row>
    <row r="16" spans="4:9" ht="15" customHeight="1">
      <c r="D16" s="2"/>
      <c r="E16" s="2"/>
      <c r="F16" s="2"/>
      <c r="G16" s="5">
        <v>6</v>
      </c>
      <c r="H16" s="2">
        <v>7</v>
      </c>
      <c r="I16" s="2"/>
    </row>
    <row r="17" spans="4:9" ht="15" customHeight="1">
      <c r="D17" s="2"/>
      <c r="E17" s="2"/>
      <c r="F17" s="2"/>
      <c r="G17" s="5">
        <v>8</v>
      </c>
      <c r="H17" s="2">
        <v>8</v>
      </c>
      <c r="I17" s="2"/>
    </row>
    <row r="18" spans="4:9" ht="15" customHeight="1">
      <c r="D18" s="2"/>
      <c r="E18" s="2"/>
      <c r="F18" s="2"/>
      <c r="G18" s="5">
        <v>10</v>
      </c>
      <c r="H18" s="2">
        <v>9</v>
      </c>
      <c r="I18" s="2"/>
    </row>
    <row r="19" spans="4:9" ht="15" customHeight="1">
      <c r="D19" s="2"/>
      <c r="E19" s="2"/>
      <c r="F19" s="2"/>
      <c r="G19" s="5">
        <v>12</v>
      </c>
      <c r="H19" s="2">
        <v>10</v>
      </c>
      <c r="I19" s="2"/>
    </row>
    <row r="20" spans="4:9" ht="15" customHeight="1">
      <c r="D20" s="2"/>
      <c r="E20" s="2"/>
      <c r="F20" s="2"/>
      <c r="G20" s="5">
        <v>15</v>
      </c>
      <c r="H20" s="2">
        <v>11</v>
      </c>
      <c r="I20" s="2"/>
    </row>
    <row r="21" spans="4:9" ht="15" customHeight="1">
      <c r="D21" s="2"/>
      <c r="E21" s="2"/>
      <c r="F21" s="2"/>
      <c r="G21" s="5">
        <v>20</v>
      </c>
      <c r="H21" s="2">
        <v>12</v>
      </c>
      <c r="I21" s="2"/>
    </row>
    <row r="22" spans="4:9" ht="15" customHeight="1">
      <c r="D22" s="2"/>
      <c r="E22" s="2"/>
      <c r="F22" s="2"/>
      <c r="G22" s="5">
        <v>25</v>
      </c>
      <c r="H22" s="2">
        <v>21</v>
      </c>
      <c r="I22" s="2"/>
    </row>
    <row r="23" spans="4:9" ht="15" customHeight="1">
      <c r="D23" s="2"/>
      <c r="E23" s="2"/>
      <c r="F23" s="2"/>
      <c r="G23" s="2"/>
      <c r="H23" s="2"/>
      <c r="I23" s="2"/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C157"/>
  <sheetViews>
    <sheetView zoomScale="130" zoomScaleNormal="130" zoomScalePageLayoutView="0" workbookViewId="0" topLeftCell="A1">
      <selection activeCell="B8" sqref="B8"/>
    </sheetView>
  </sheetViews>
  <sheetFormatPr defaultColWidth="9.140625" defaultRowHeight="12.75"/>
  <cols>
    <col min="1" max="1" width="34.421875" style="10" customWidth="1"/>
    <col min="2" max="2" width="53.00390625" style="0" customWidth="1"/>
    <col min="3" max="3" width="36.421875" style="10" customWidth="1"/>
  </cols>
  <sheetData>
    <row r="1" spans="1:3" ht="13.5" thickBot="1">
      <c r="A1" s="9" t="str">
        <f aca="true" t="shared" si="0" ref="A1:A32">INDEX(filelist,ROW())</f>
        <v>template_TMP.xls</v>
      </c>
      <c r="B1" s="13" t="s">
        <v>35</v>
      </c>
      <c r="C1" s="9" t="e">
        <v>#N/A</v>
      </c>
    </row>
    <row r="2" spans="1:3" ht="16.5" thickBot="1" thickTop="1">
      <c r="A2" s="10" t="e">
        <f t="shared" si="0"/>
        <v>#REF!</v>
      </c>
      <c r="B2" s="11" t="s">
        <v>51</v>
      </c>
      <c r="C2" s="10" t="e">
        <v>#N/A</v>
      </c>
    </row>
    <row r="3" spans="1:3" ht="13.5" thickTop="1">
      <c r="A3" s="10" t="e">
        <f t="shared" si="0"/>
        <v>#REF!</v>
      </c>
      <c r="C3" s="10" t="e">
        <v>#N/A</v>
      </c>
    </row>
    <row r="4" spans="1:3" ht="12.75">
      <c r="A4" s="10" t="e">
        <f t="shared" si="0"/>
        <v>#REF!</v>
      </c>
      <c r="C4" s="10" t="e">
        <v>#N/A</v>
      </c>
    </row>
    <row r="5" spans="1:3" ht="12.75">
      <c r="A5" s="10" t="e">
        <f t="shared" si="0"/>
        <v>#REF!</v>
      </c>
      <c r="C5" s="10" t="e">
        <v>#N/A</v>
      </c>
    </row>
    <row r="6" spans="1:3" ht="12.75">
      <c r="A6" s="10" t="e">
        <f t="shared" si="0"/>
        <v>#REF!</v>
      </c>
      <c r="C6" s="10" t="e">
        <v>#N/A</v>
      </c>
    </row>
    <row r="7" spans="1:3" ht="12.75">
      <c r="A7" s="10" t="e">
        <f t="shared" si="0"/>
        <v>#REF!</v>
      </c>
      <c r="C7" s="10" t="e">
        <v>#N/A</v>
      </c>
    </row>
    <row r="8" spans="1:3" ht="12.75">
      <c r="A8" s="10" t="e">
        <f t="shared" si="0"/>
        <v>#REF!</v>
      </c>
      <c r="C8" s="10" t="e">
        <v>#N/A</v>
      </c>
    </row>
    <row r="9" spans="1:3" ht="12.75">
      <c r="A9" s="10" t="e">
        <f t="shared" si="0"/>
        <v>#REF!</v>
      </c>
      <c r="C9" s="10" t="e">
        <v>#N/A</v>
      </c>
    </row>
    <row r="10" spans="1:3" ht="12.75">
      <c r="A10" s="12" t="e">
        <f t="shared" si="0"/>
        <v>#REF!</v>
      </c>
      <c r="C10" s="12" t="e">
        <v>#N/A</v>
      </c>
    </row>
    <row r="11" spans="1:3" ht="12.75">
      <c r="A11" s="12" t="e">
        <f t="shared" si="0"/>
        <v>#REF!</v>
      </c>
      <c r="B11" s="12" t="s">
        <v>36</v>
      </c>
      <c r="C11" s="12" t="e">
        <v>#N/A</v>
      </c>
    </row>
    <row r="12" spans="1:3" ht="12.75">
      <c r="A12" s="12" t="e">
        <f t="shared" si="0"/>
        <v>#REF!</v>
      </c>
      <c r="B12" s="12" t="s">
        <v>37</v>
      </c>
      <c r="C12" s="12" t="e">
        <v>#N/A</v>
      </c>
    </row>
    <row r="13" spans="1:3" ht="12.75">
      <c r="A13" s="12" t="e">
        <f t="shared" si="0"/>
        <v>#REF!</v>
      </c>
      <c r="B13" s="12" t="s">
        <v>38</v>
      </c>
      <c r="C13" s="12" t="e">
        <v>#N/A</v>
      </c>
    </row>
    <row r="14" spans="1:3" ht="12.75">
      <c r="A14" s="12" t="e">
        <f t="shared" si="0"/>
        <v>#REF!</v>
      </c>
      <c r="B14" s="12" t="s">
        <v>39</v>
      </c>
      <c r="C14" s="12" t="e">
        <v>#N/A</v>
      </c>
    </row>
    <row r="15" spans="1:3" ht="12.75">
      <c r="A15" s="12" t="e">
        <f t="shared" si="0"/>
        <v>#REF!</v>
      </c>
      <c r="B15" s="12" t="s">
        <v>40</v>
      </c>
      <c r="C15" s="12" t="e">
        <v>#N/A</v>
      </c>
    </row>
    <row r="16" spans="1:3" ht="12.75">
      <c r="A16" s="12" t="e">
        <f t="shared" si="0"/>
        <v>#REF!</v>
      </c>
      <c r="C16" s="12" t="e">
        <v>#N/A</v>
      </c>
    </row>
    <row r="17" spans="1:3" ht="12.75">
      <c r="A17" s="12" t="e">
        <f t="shared" si="0"/>
        <v>#REF!</v>
      </c>
      <c r="B17" s="12" t="s">
        <v>41</v>
      </c>
      <c r="C17" s="12" t="e">
        <v>#N/A</v>
      </c>
    </row>
    <row r="18" spans="1:3" ht="12.75">
      <c r="A18" s="12" t="e">
        <f t="shared" si="0"/>
        <v>#REF!</v>
      </c>
      <c r="B18" s="12" t="s">
        <v>42</v>
      </c>
      <c r="C18" s="12" t="e">
        <v>#N/A</v>
      </c>
    </row>
    <row r="19" spans="1:3" ht="12.75">
      <c r="A19" s="12" t="e">
        <f t="shared" si="0"/>
        <v>#REF!</v>
      </c>
      <c r="B19" s="12" t="s">
        <v>43</v>
      </c>
      <c r="C19" s="12" t="e">
        <v>#N/A</v>
      </c>
    </row>
    <row r="20" spans="1:3" ht="12.75">
      <c r="A20" s="12" t="e">
        <f t="shared" si="0"/>
        <v>#REF!</v>
      </c>
      <c r="B20" s="12" t="s">
        <v>44</v>
      </c>
      <c r="C20" s="12" t="e">
        <v>#N/A</v>
      </c>
    </row>
    <row r="21" spans="1:3" ht="12.75">
      <c r="A21" s="12" t="e">
        <f t="shared" si="0"/>
        <v>#REF!</v>
      </c>
      <c r="B21" s="12"/>
      <c r="C21" s="12" t="e">
        <v>#N/A</v>
      </c>
    </row>
    <row r="22" spans="1:3" ht="12.75">
      <c r="A22" s="12" t="e">
        <f t="shared" si="0"/>
        <v>#REF!</v>
      </c>
      <c r="B22" s="12" t="s">
        <v>45</v>
      </c>
      <c r="C22" s="12" t="e">
        <v>#N/A</v>
      </c>
    </row>
    <row r="23" spans="1:3" ht="12.75">
      <c r="A23" s="12" t="e">
        <f t="shared" si="0"/>
        <v>#REF!</v>
      </c>
      <c r="B23" s="12" t="s">
        <v>46</v>
      </c>
      <c r="C23" s="12" t="e">
        <v>#N/A</v>
      </c>
    </row>
    <row r="24" spans="1:3" ht="12.75">
      <c r="A24" s="12" t="e">
        <f t="shared" si="0"/>
        <v>#REF!</v>
      </c>
      <c r="B24" s="12" t="s">
        <v>47</v>
      </c>
      <c r="C24" s="12" t="e">
        <v>#N/A</v>
      </c>
    </row>
    <row r="25" spans="1:3" ht="12.75">
      <c r="A25" s="12" t="e">
        <f t="shared" si="0"/>
        <v>#REF!</v>
      </c>
      <c r="B25" s="12" t="s">
        <v>48</v>
      </c>
      <c r="C25" s="12" t="e">
        <v>#N/A</v>
      </c>
    </row>
    <row r="26" spans="1:3" ht="12.75">
      <c r="A26" s="12" t="e">
        <f t="shared" si="0"/>
        <v>#REF!</v>
      </c>
      <c r="C26" s="12" t="e">
        <v>#N/A</v>
      </c>
    </row>
    <row r="27" spans="1:3" ht="12.75">
      <c r="A27" s="12" t="e">
        <f t="shared" si="0"/>
        <v>#REF!</v>
      </c>
      <c r="C27" s="12" t="e">
        <v>#N/A</v>
      </c>
    </row>
    <row r="28" spans="1:3" ht="12.75">
      <c r="A28" s="12" t="e">
        <f t="shared" si="0"/>
        <v>#REF!</v>
      </c>
      <c r="C28" s="12" t="e">
        <v>#N/A</v>
      </c>
    </row>
    <row r="29" spans="1:3" ht="12.75">
      <c r="A29" s="12" t="e">
        <f t="shared" si="0"/>
        <v>#REF!</v>
      </c>
      <c r="C29" s="12" t="e">
        <v>#N/A</v>
      </c>
    </row>
    <row r="30" spans="1:3" ht="12.75">
      <c r="A30" s="12" t="e">
        <f t="shared" si="0"/>
        <v>#REF!</v>
      </c>
      <c r="C30" s="12" t="e">
        <v>#N/A</v>
      </c>
    </row>
    <row r="31" spans="1:3" ht="12.75">
      <c r="A31" s="12" t="e">
        <f t="shared" si="0"/>
        <v>#REF!</v>
      </c>
      <c r="B31" s="12"/>
      <c r="C31" s="12" t="e">
        <v>#N/A</v>
      </c>
    </row>
    <row r="32" spans="1:3" ht="12.75">
      <c r="A32" s="12" t="e">
        <f t="shared" si="0"/>
        <v>#REF!</v>
      </c>
      <c r="B32" s="12"/>
      <c r="C32" s="12" t="e">
        <v>#N/A</v>
      </c>
    </row>
    <row r="33" spans="1:3" ht="12.75">
      <c r="A33" s="12" t="e">
        <f aca="true" t="shared" si="1" ref="A33:A64">INDEX(filelist,ROW())</f>
        <v>#REF!</v>
      </c>
      <c r="B33" s="12"/>
      <c r="C33" s="12" t="e">
        <v>#N/A</v>
      </c>
    </row>
    <row r="34" spans="1:3" ht="12.75">
      <c r="A34" s="12" t="e">
        <f t="shared" si="1"/>
        <v>#REF!</v>
      </c>
      <c r="B34" s="12"/>
      <c r="C34" s="12" t="e">
        <v>#N/A</v>
      </c>
    </row>
    <row r="35" spans="1:3" ht="12.75">
      <c r="A35" s="12" t="e">
        <f t="shared" si="1"/>
        <v>#REF!</v>
      </c>
      <c r="B35" s="12"/>
      <c r="C35" s="12" t="e">
        <v>#N/A</v>
      </c>
    </row>
    <row r="36" spans="1:3" ht="12.75">
      <c r="A36" s="12" t="e">
        <f t="shared" si="1"/>
        <v>#REF!</v>
      </c>
      <c r="B36" s="8"/>
      <c r="C36" s="12" t="e">
        <v>#N/A</v>
      </c>
    </row>
    <row r="37" spans="1:3" ht="12.75">
      <c r="A37" s="12" t="e">
        <f t="shared" si="1"/>
        <v>#REF!</v>
      </c>
      <c r="B37" s="8"/>
      <c r="C37" s="12" t="e">
        <v>#N/A</v>
      </c>
    </row>
    <row r="38" spans="1:3" ht="12.75">
      <c r="A38" s="12" t="e">
        <f t="shared" si="1"/>
        <v>#REF!</v>
      </c>
      <c r="B38" s="8"/>
      <c r="C38" s="12" t="e">
        <v>#N/A</v>
      </c>
    </row>
    <row r="39" spans="1:3" ht="12.75">
      <c r="A39" s="12" t="e">
        <f t="shared" si="1"/>
        <v>#REF!</v>
      </c>
      <c r="B39" s="8"/>
      <c r="C39" s="12" t="e">
        <v>#N/A</v>
      </c>
    </row>
    <row r="40" spans="1:3" ht="12.75">
      <c r="A40" s="12" t="e">
        <f t="shared" si="1"/>
        <v>#REF!</v>
      </c>
      <c r="B40" s="8"/>
      <c r="C40" s="12" t="e">
        <v>#N/A</v>
      </c>
    </row>
    <row r="41" spans="1:3" ht="12.75">
      <c r="A41" s="12" t="e">
        <f t="shared" si="1"/>
        <v>#REF!</v>
      </c>
      <c r="B41" s="8"/>
      <c r="C41" s="12" t="e">
        <v>#N/A</v>
      </c>
    </row>
    <row r="42" spans="1:3" ht="12.75">
      <c r="A42" s="12" t="e">
        <f t="shared" si="1"/>
        <v>#REF!</v>
      </c>
      <c r="B42" s="8"/>
      <c r="C42" s="12" t="e">
        <v>#N/A</v>
      </c>
    </row>
    <row r="43" spans="1:3" ht="12.75">
      <c r="A43" s="12" t="e">
        <f t="shared" si="1"/>
        <v>#REF!</v>
      </c>
      <c r="B43" s="8"/>
      <c r="C43" s="12" t="e">
        <v>#N/A</v>
      </c>
    </row>
    <row r="44" spans="1:3" ht="12.75">
      <c r="A44" s="12" t="e">
        <f t="shared" si="1"/>
        <v>#REF!</v>
      </c>
      <c r="B44" s="8"/>
      <c r="C44" s="12" t="e">
        <v>#N/A</v>
      </c>
    </row>
    <row r="45" spans="1:3" ht="12.75">
      <c r="A45" s="12" t="e">
        <f t="shared" si="1"/>
        <v>#REF!</v>
      </c>
      <c r="B45" s="8"/>
      <c r="C45" s="12" t="e">
        <v>#N/A</v>
      </c>
    </row>
    <row r="46" spans="1:3" ht="12.75">
      <c r="A46" s="12" t="e">
        <f t="shared" si="1"/>
        <v>#REF!</v>
      </c>
      <c r="B46" s="8"/>
      <c r="C46" s="12" t="e">
        <v>#N/A</v>
      </c>
    </row>
    <row r="47" spans="1:3" ht="12.75">
      <c r="A47" s="12" t="e">
        <f t="shared" si="1"/>
        <v>#REF!</v>
      </c>
      <c r="B47" s="8"/>
      <c r="C47" s="12" t="e">
        <v>#N/A</v>
      </c>
    </row>
    <row r="48" spans="1:3" ht="12.75">
      <c r="A48" s="12" t="e">
        <f t="shared" si="1"/>
        <v>#REF!</v>
      </c>
      <c r="B48" s="8"/>
      <c r="C48" s="12" t="e">
        <v>#N/A</v>
      </c>
    </row>
    <row r="49" spans="1:3" ht="12.75">
      <c r="A49" s="12" t="e">
        <f t="shared" si="1"/>
        <v>#REF!</v>
      </c>
      <c r="B49" s="8"/>
      <c r="C49" s="12" t="e">
        <v>#N/A</v>
      </c>
    </row>
    <row r="50" spans="1:3" ht="12.75">
      <c r="A50" s="12" t="e">
        <f t="shared" si="1"/>
        <v>#REF!</v>
      </c>
      <c r="B50" s="8"/>
      <c r="C50" s="12" t="e">
        <v>#N/A</v>
      </c>
    </row>
    <row r="51" spans="1:3" ht="12.75">
      <c r="A51" s="12" t="e">
        <f t="shared" si="1"/>
        <v>#REF!</v>
      </c>
      <c r="B51" s="8"/>
      <c r="C51" s="12" t="e">
        <v>#N/A</v>
      </c>
    </row>
    <row r="52" spans="1:3" ht="12.75">
      <c r="A52" s="12" t="e">
        <f t="shared" si="1"/>
        <v>#REF!</v>
      </c>
      <c r="B52" s="8"/>
      <c r="C52" s="12" t="e">
        <v>#N/A</v>
      </c>
    </row>
    <row r="53" spans="1:3" ht="12.75">
      <c r="A53" s="12" t="e">
        <f t="shared" si="1"/>
        <v>#REF!</v>
      </c>
      <c r="B53" s="8"/>
      <c r="C53" s="12" t="e">
        <v>#N/A</v>
      </c>
    </row>
    <row r="54" spans="1:3" ht="12.75">
      <c r="A54" s="12" t="e">
        <f t="shared" si="1"/>
        <v>#REF!</v>
      </c>
      <c r="B54" s="8"/>
      <c r="C54" s="12" t="e">
        <v>#N/A</v>
      </c>
    </row>
    <row r="55" spans="1:3" ht="12.75">
      <c r="A55" s="12" t="e">
        <f t="shared" si="1"/>
        <v>#REF!</v>
      </c>
      <c r="B55" s="8"/>
      <c r="C55" s="12" t="e">
        <v>#N/A</v>
      </c>
    </row>
    <row r="56" spans="1:3" ht="12.75">
      <c r="A56" s="12" t="e">
        <f t="shared" si="1"/>
        <v>#REF!</v>
      </c>
      <c r="B56" s="8"/>
      <c r="C56" s="12" t="e">
        <v>#N/A</v>
      </c>
    </row>
    <row r="57" spans="1:3" ht="12.75">
      <c r="A57" s="12" t="e">
        <f t="shared" si="1"/>
        <v>#REF!</v>
      </c>
      <c r="B57" s="8"/>
      <c r="C57" s="12" t="e">
        <v>#N/A</v>
      </c>
    </row>
    <row r="58" spans="1:3" ht="12.75">
      <c r="A58" s="12" t="e">
        <f t="shared" si="1"/>
        <v>#REF!</v>
      </c>
      <c r="B58" s="8"/>
      <c r="C58" s="12" t="e">
        <v>#N/A</v>
      </c>
    </row>
    <row r="59" spans="1:3" ht="12.75">
      <c r="A59" s="12" t="e">
        <f t="shared" si="1"/>
        <v>#REF!</v>
      </c>
      <c r="B59" s="8"/>
      <c r="C59" s="12" t="e">
        <v>#N/A</v>
      </c>
    </row>
    <row r="60" spans="1:3" ht="12.75">
      <c r="A60" s="12" t="e">
        <f t="shared" si="1"/>
        <v>#REF!</v>
      </c>
      <c r="B60" s="8"/>
      <c r="C60" s="12" t="e">
        <v>#N/A</v>
      </c>
    </row>
    <row r="61" spans="1:3" ht="12.75">
      <c r="A61" s="12" t="e">
        <f t="shared" si="1"/>
        <v>#REF!</v>
      </c>
      <c r="B61" s="8"/>
      <c r="C61" s="12" t="e">
        <v>#N/A</v>
      </c>
    </row>
    <row r="62" spans="1:3" ht="12.75">
      <c r="A62" s="12" t="e">
        <f t="shared" si="1"/>
        <v>#REF!</v>
      </c>
      <c r="B62" s="8"/>
      <c r="C62" s="12" t="e">
        <v>#N/A</v>
      </c>
    </row>
    <row r="63" spans="1:3" ht="12.75">
      <c r="A63" s="12" t="e">
        <f t="shared" si="1"/>
        <v>#REF!</v>
      </c>
      <c r="B63" s="8"/>
      <c r="C63" s="12" t="e">
        <v>#N/A</v>
      </c>
    </row>
    <row r="64" spans="1:3" ht="12.75">
      <c r="A64" s="12" t="e">
        <f t="shared" si="1"/>
        <v>#REF!</v>
      </c>
      <c r="B64" s="8"/>
      <c r="C64" s="12" t="e">
        <v>#N/A</v>
      </c>
    </row>
    <row r="65" spans="1:3" ht="12.75">
      <c r="A65" s="12" t="e">
        <f aca="true" t="shared" si="2" ref="A65:A101">INDEX(filelist,ROW())</f>
        <v>#REF!</v>
      </c>
      <c r="B65" s="8"/>
      <c r="C65" s="12" t="e">
        <v>#N/A</v>
      </c>
    </row>
    <row r="66" spans="1:3" ht="12.75">
      <c r="A66" s="12" t="e">
        <f t="shared" si="2"/>
        <v>#REF!</v>
      </c>
      <c r="B66" s="8"/>
      <c r="C66" s="12" t="e">
        <v>#N/A</v>
      </c>
    </row>
    <row r="67" spans="1:3" ht="12.75">
      <c r="A67" s="12" t="e">
        <f t="shared" si="2"/>
        <v>#REF!</v>
      </c>
      <c r="B67" s="8"/>
      <c r="C67" s="12" t="e">
        <v>#N/A</v>
      </c>
    </row>
    <row r="68" spans="1:3" ht="12.75">
      <c r="A68" s="12" t="e">
        <f t="shared" si="2"/>
        <v>#REF!</v>
      </c>
      <c r="B68" s="8"/>
      <c r="C68" s="12" t="e">
        <v>#N/A</v>
      </c>
    </row>
    <row r="69" spans="1:3" ht="12.75">
      <c r="A69" s="12" t="e">
        <f t="shared" si="2"/>
        <v>#REF!</v>
      </c>
      <c r="B69" s="8"/>
      <c r="C69" s="12" t="e">
        <v>#N/A</v>
      </c>
    </row>
    <row r="70" spans="1:3" ht="12.75">
      <c r="A70" s="12" t="e">
        <f t="shared" si="2"/>
        <v>#REF!</v>
      </c>
      <c r="B70" s="8"/>
      <c r="C70" s="12" t="e">
        <v>#N/A</v>
      </c>
    </row>
    <row r="71" spans="1:3" ht="12.75">
      <c r="A71" s="12" t="e">
        <f t="shared" si="2"/>
        <v>#REF!</v>
      </c>
      <c r="B71" s="8"/>
      <c r="C71" s="12" t="e">
        <v>#N/A</v>
      </c>
    </row>
    <row r="72" spans="1:3" ht="12.75">
      <c r="A72" s="12" t="e">
        <f t="shared" si="2"/>
        <v>#REF!</v>
      </c>
      <c r="B72" s="8"/>
      <c r="C72" s="12" t="e">
        <v>#N/A</v>
      </c>
    </row>
    <row r="73" spans="1:3" ht="12.75">
      <c r="A73" s="12" t="e">
        <f t="shared" si="2"/>
        <v>#REF!</v>
      </c>
      <c r="B73" s="8"/>
      <c r="C73" s="12" t="e">
        <v>#N/A</v>
      </c>
    </row>
    <row r="74" spans="1:3" ht="12.75">
      <c r="A74" s="12" t="e">
        <f t="shared" si="2"/>
        <v>#REF!</v>
      </c>
      <c r="B74" s="8"/>
      <c r="C74" s="12" t="e">
        <v>#N/A</v>
      </c>
    </row>
    <row r="75" spans="1:3" ht="12.75">
      <c r="A75" s="12" t="e">
        <f t="shared" si="2"/>
        <v>#REF!</v>
      </c>
      <c r="B75" s="8"/>
      <c r="C75" s="12" t="e">
        <v>#N/A</v>
      </c>
    </row>
    <row r="76" spans="1:3" ht="12.75">
      <c r="A76" s="12" t="e">
        <f t="shared" si="2"/>
        <v>#REF!</v>
      </c>
      <c r="B76" s="8"/>
      <c r="C76" s="12" t="e">
        <v>#N/A</v>
      </c>
    </row>
    <row r="77" spans="1:3" ht="12.75">
      <c r="A77" s="12" t="e">
        <f t="shared" si="2"/>
        <v>#REF!</v>
      </c>
      <c r="B77" s="8"/>
      <c r="C77" s="12" t="e">
        <v>#N/A</v>
      </c>
    </row>
    <row r="78" spans="1:3" ht="12.75">
      <c r="A78" s="12" t="e">
        <f t="shared" si="2"/>
        <v>#REF!</v>
      </c>
      <c r="B78" s="8"/>
      <c r="C78" s="12" t="e">
        <v>#N/A</v>
      </c>
    </row>
    <row r="79" spans="1:3" ht="12.75">
      <c r="A79" s="12" t="e">
        <f t="shared" si="2"/>
        <v>#REF!</v>
      </c>
      <c r="B79" s="8"/>
      <c r="C79" s="12" t="e">
        <v>#N/A</v>
      </c>
    </row>
    <row r="80" spans="1:3" ht="12.75">
      <c r="A80" s="12" t="e">
        <f t="shared" si="2"/>
        <v>#REF!</v>
      </c>
      <c r="B80" s="8"/>
      <c r="C80" s="12" t="e">
        <v>#N/A</v>
      </c>
    </row>
    <row r="81" spans="1:3" ht="12.75">
      <c r="A81" s="12" t="e">
        <f t="shared" si="2"/>
        <v>#REF!</v>
      </c>
      <c r="B81" s="8"/>
      <c r="C81" s="12" t="e">
        <v>#N/A</v>
      </c>
    </row>
    <row r="82" spans="1:3" ht="12.75">
      <c r="A82" s="12" t="e">
        <f t="shared" si="2"/>
        <v>#REF!</v>
      </c>
      <c r="B82" s="8"/>
      <c r="C82" s="12" t="e">
        <v>#N/A</v>
      </c>
    </row>
    <row r="83" spans="1:3" ht="12.75">
      <c r="A83" s="12" t="e">
        <f t="shared" si="2"/>
        <v>#REF!</v>
      </c>
      <c r="B83" s="8"/>
      <c r="C83" s="12" t="e">
        <v>#N/A</v>
      </c>
    </row>
    <row r="84" spans="1:3" ht="12.75">
      <c r="A84" s="12" t="e">
        <f t="shared" si="2"/>
        <v>#REF!</v>
      </c>
      <c r="B84" s="8"/>
      <c r="C84" s="12" t="e">
        <v>#N/A</v>
      </c>
    </row>
    <row r="85" spans="1:3" ht="12.75">
      <c r="A85" s="12" t="e">
        <f t="shared" si="2"/>
        <v>#REF!</v>
      </c>
      <c r="B85" s="8"/>
      <c r="C85" s="12" t="e">
        <v>#N/A</v>
      </c>
    </row>
    <row r="86" spans="1:3" ht="12.75">
      <c r="A86" s="12" t="e">
        <f t="shared" si="2"/>
        <v>#REF!</v>
      </c>
      <c r="B86" s="8"/>
      <c r="C86" s="12" t="e">
        <v>#N/A</v>
      </c>
    </row>
    <row r="87" spans="1:3" ht="12.75">
      <c r="A87" s="12" t="e">
        <f t="shared" si="2"/>
        <v>#REF!</v>
      </c>
      <c r="B87" s="8"/>
      <c r="C87" s="12" t="e">
        <v>#N/A</v>
      </c>
    </row>
    <row r="88" spans="1:3" ht="12.75">
      <c r="A88" s="12" t="e">
        <f t="shared" si="2"/>
        <v>#REF!</v>
      </c>
      <c r="B88" s="8"/>
      <c r="C88" s="12" t="e">
        <v>#N/A</v>
      </c>
    </row>
    <row r="89" spans="1:3" ht="12.75">
      <c r="A89" s="12" t="e">
        <f t="shared" si="2"/>
        <v>#REF!</v>
      </c>
      <c r="B89" s="8"/>
      <c r="C89" s="12" t="e">
        <v>#N/A</v>
      </c>
    </row>
    <row r="90" spans="1:3" ht="12.75">
      <c r="A90" s="12" t="e">
        <f t="shared" si="2"/>
        <v>#REF!</v>
      </c>
      <c r="B90" s="8"/>
      <c r="C90" s="12" t="e">
        <v>#N/A</v>
      </c>
    </row>
    <row r="91" spans="1:3" ht="12.75">
      <c r="A91" s="12" t="e">
        <f t="shared" si="2"/>
        <v>#REF!</v>
      </c>
      <c r="B91" s="8"/>
      <c r="C91" s="12" t="e">
        <v>#N/A</v>
      </c>
    </row>
    <row r="92" spans="1:3" ht="12.75">
      <c r="A92" s="12" t="e">
        <f t="shared" si="2"/>
        <v>#REF!</v>
      </c>
      <c r="B92" s="8"/>
      <c r="C92" s="12" t="e">
        <v>#N/A</v>
      </c>
    </row>
    <row r="93" spans="1:3" ht="12.75">
      <c r="A93" s="12" t="e">
        <f t="shared" si="2"/>
        <v>#REF!</v>
      </c>
      <c r="B93" s="8"/>
      <c r="C93" s="12" t="e">
        <v>#N/A</v>
      </c>
    </row>
    <row r="94" spans="1:3" ht="12.75">
      <c r="A94" s="12" t="e">
        <f t="shared" si="2"/>
        <v>#REF!</v>
      </c>
      <c r="B94" s="8"/>
      <c r="C94" s="12" t="e">
        <v>#N/A</v>
      </c>
    </row>
    <row r="95" spans="1:3" ht="12.75">
      <c r="A95" s="12" t="e">
        <f t="shared" si="2"/>
        <v>#REF!</v>
      </c>
      <c r="B95" s="8"/>
      <c r="C95" s="12" t="e">
        <v>#N/A</v>
      </c>
    </row>
    <row r="96" spans="1:3" ht="12.75">
      <c r="A96" s="12" t="e">
        <f t="shared" si="2"/>
        <v>#REF!</v>
      </c>
      <c r="B96" s="8"/>
      <c r="C96" s="12" t="e">
        <v>#N/A</v>
      </c>
    </row>
    <row r="97" spans="1:3" ht="12.75">
      <c r="A97" s="12" t="e">
        <f t="shared" si="2"/>
        <v>#REF!</v>
      </c>
      <c r="B97" s="8"/>
      <c r="C97" s="12" t="e">
        <v>#N/A</v>
      </c>
    </row>
    <row r="98" spans="1:3" ht="12.75">
      <c r="A98" s="12" t="e">
        <f t="shared" si="2"/>
        <v>#REF!</v>
      </c>
      <c r="B98" s="8"/>
      <c r="C98" s="12" t="e">
        <v>#N/A</v>
      </c>
    </row>
    <row r="99" spans="1:3" ht="12.75">
      <c r="A99" s="12" t="e">
        <f t="shared" si="2"/>
        <v>#REF!</v>
      </c>
      <c r="B99" s="8"/>
      <c r="C99" s="12" t="e">
        <v>#N/A</v>
      </c>
    </row>
    <row r="100" spans="1:3" ht="12.75">
      <c r="A100" s="12" t="e">
        <f t="shared" si="2"/>
        <v>#REF!</v>
      </c>
      <c r="B100" s="8"/>
      <c r="C100" s="12" t="e">
        <v>#N/A</v>
      </c>
    </row>
    <row r="101" spans="1:3" ht="12.75">
      <c r="A101" s="12" t="e">
        <f t="shared" si="2"/>
        <v>#REF!</v>
      </c>
      <c r="B101" s="8"/>
      <c r="C101" s="12" t="e">
        <v>#N/A</v>
      </c>
    </row>
    <row r="102" spans="1:3" ht="12.75">
      <c r="A102" s="12"/>
      <c r="B102" s="8"/>
      <c r="C102" s="12"/>
    </row>
    <row r="103" spans="1:3" ht="12.75">
      <c r="A103" s="12"/>
      <c r="B103" s="8"/>
      <c r="C103" s="12"/>
    </row>
    <row r="104" spans="1:3" ht="12.75">
      <c r="A104" s="12"/>
      <c r="B104" s="8"/>
      <c r="C104" s="12"/>
    </row>
    <row r="105" spans="1:3" ht="12.75">
      <c r="A105" s="12"/>
      <c r="B105" s="8"/>
      <c r="C105" s="12"/>
    </row>
    <row r="106" spans="1:3" ht="12.75">
      <c r="A106" s="12"/>
      <c r="B106" s="8"/>
      <c r="C106" s="12"/>
    </row>
    <row r="107" spans="1:3" ht="12.75">
      <c r="A107" s="12"/>
      <c r="B107" s="8"/>
      <c r="C107" s="12"/>
    </row>
    <row r="108" spans="1:3" ht="12.75">
      <c r="A108" s="12"/>
      <c r="B108" s="8"/>
      <c r="C108" s="12"/>
    </row>
    <row r="109" spans="1:3" ht="12.75">
      <c r="A109" s="12"/>
      <c r="B109" s="8"/>
      <c r="C109" s="12"/>
    </row>
    <row r="110" spans="1:3" ht="12.75">
      <c r="A110" s="12"/>
      <c r="B110" s="8"/>
      <c r="C110" s="12"/>
    </row>
    <row r="111" spans="1:3" ht="12.75">
      <c r="A111" s="12"/>
      <c r="B111" s="8"/>
      <c r="C111" s="12"/>
    </row>
    <row r="112" spans="1:3" ht="12.75">
      <c r="A112" s="12"/>
      <c r="B112" s="8"/>
      <c r="C112" s="12"/>
    </row>
    <row r="113" spans="1:3" ht="12.75">
      <c r="A113" s="12"/>
      <c r="B113" s="8"/>
      <c r="C113" s="12"/>
    </row>
    <row r="114" spans="1:3" ht="12.75">
      <c r="A114" s="12"/>
      <c r="B114" s="8"/>
      <c r="C114" s="12"/>
    </row>
    <row r="115" spans="1:3" ht="12.75">
      <c r="A115" s="12"/>
      <c r="B115" s="8"/>
      <c r="C115" s="12"/>
    </row>
    <row r="116" spans="1:3" ht="12.75">
      <c r="A116" s="12"/>
      <c r="B116" s="8"/>
      <c r="C116" s="12"/>
    </row>
    <row r="117" spans="1:3" ht="12.75">
      <c r="A117" s="12"/>
      <c r="B117" s="8"/>
      <c r="C117" s="12"/>
    </row>
    <row r="118" spans="1:3" ht="12.75">
      <c r="A118" s="12"/>
      <c r="B118" s="8"/>
      <c r="C118" s="12"/>
    </row>
    <row r="119" spans="1:3" ht="12.75">
      <c r="A119" s="12"/>
      <c r="B119" s="8"/>
      <c r="C119" s="12"/>
    </row>
    <row r="120" spans="1:3" ht="12.75">
      <c r="A120" s="12"/>
      <c r="B120" s="8"/>
      <c r="C120" s="12"/>
    </row>
    <row r="121" spans="1:3" ht="12.75">
      <c r="A121" s="12"/>
      <c r="B121" s="8"/>
      <c r="C121" s="12"/>
    </row>
    <row r="122" spans="1:3" ht="12.75">
      <c r="A122" s="12"/>
      <c r="B122" s="8"/>
      <c r="C122" s="12"/>
    </row>
    <row r="123" spans="1:3" ht="12.75">
      <c r="A123" s="12"/>
      <c r="B123" s="8"/>
      <c r="C123" s="12"/>
    </row>
    <row r="124" spans="1:3" ht="12.75">
      <c r="A124" s="12"/>
      <c r="B124" s="8"/>
      <c r="C124" s="12"/>
    </row>
    <row r="125" spans="1:3" ht="12.75">
      <c r="A125" s="12"/>
      <c r="B125" s="8"/>
      <c r="C125" s="12"/>
    </row>
    <row r="126" spans="1:3" ht="12.75">
      <c r="A126" s="12"/>
      <c r="B126" s="8"/>
      <c r="C126" s="12"/>
    </row>
    <row r="127" spans="1:3" ht="12.75">
      <c r="A127" s="12"/>
      <c r="B127" s="8"/>
      <c r="C127" s="12"/>
    </row>
    <row r="128" spans="1:3" ht="12.75">
      <c r="A128" s="12"/>
      <c r="B128" s="8"/>
      <c r="C128" s="12"/>
    </row>
    <row r="129" spans="1:3" ht="12.75">
      <c r="A129" s="12"/>
      <c r="B129" s="8"/>
      <c r="C129" s="12"/>
    </row>
    <row r="130" spans="1:3" ht="12.75">
      <c r="A130" s="12"/>
      <c r="B130" s="8"/>
      <c r="C130" s="12"/>
    </row>
    <row r="131" spans="1:3" ht="12.75">
      <c r="A131" s="12"/>
      <c r="B131" s="8"/>
      <c r="C131" s="12"/>
    </row>
    <row r="132" spans="1:3" ht="12.75">
      <c r="A132" s="12"/>
      <c r="B132" s="8"/>
      <c r="C132" s="12"/>
    </row>
    <row r="133" spans="1:3" ht="12.75">
      <c r="A133" s="12"/>
      <c r="B133" s="8"/>
      <c r="C133" s="12"/>
    </row>
    <row r="134" spans="1:3" ht="12.75">
      <c r="A134" s="12"/>
      <c r="B134" s="8"/>
      <c r="C134" s="12"/>
    </row>
    <row r="135" spans="1:3" ht="12.75">
      <c r="A135" s="12"/>
      <c r="B135" s="8"/>
      <c r="C135" s="12"/>
    </row>
    <row r="136" spans="1:3" ht="12.75">
      <c r="A136" s="12"/>
      <c r="B136" s="8"/>
      <c r="C136" s="12"/>
    </row>
    <row r="137" spans="1:3" ht="12.75">
      <c r="A137" s="12"/>
      <c r="B137" s="8"/>
      <c r="C137" s="12"/>
    </row>
    <row r="138" spans="1:3" ht="12.75">
      <c r="A138" s="12"/>
      <c r="B138" s="8"/>
      <c r="C138" s="12"/>
    </row>
    <row r="139" spans="1:3" ht="12.75">
      <c r="A139" s="12"/>
      <c r="B139" s="8"/>
      <c r="C139" s="12"/>
    </row>
    <row r="140" spans="1:3" ht="12.75">
      <c r="A140" s="12"/>
      <c r="B140" s="8"/>
      <c r="C140" s="12"/>
    </row>
    <row r="141" spans="1:3" ht="12.75">
      <c r="A141" s="12"/>
      <c r="B141" s="8"/>
      <c r="C141" s="12"/>
    </row>
    <row r="142" spans="1:3" ht="12.75">
      <c r="A142" s="12"/>
      <c r="B142" s="8"/>
      <c r="C142" s="12"/>
    </row>
    <row r="143" spans="1:3" ht="12.75">
      <c r="A143" s="12"/>
      <c r="B143" s="8"/>
      <c r="C143" s="12"/>
    </row>
    <row r="144" spans="1:3" ht="12.75">
      <c r="A144" s="12"/>
      <c r="B144" s="8"/>
      <c r="C144" s="12"/>
    </row>
    <row r="145" spans="1:3" ht="12.75">
      <c r="A145" s="12"/>
      <c r="B145" s="8"/>
      <c r="C145" s="12"/>
    </row>
    <row r="146" spans="1:3" ht="12.75">
      <c r="A146" s="12"/>
      <c r="B146" s="8"/>
      <c r="C146" s="12"/>
    </row>
    <row r="147" spans="1:3" ht="12.75">
      <c r="A147" s="12"/>
      <c r="B147" s="8"/>
      <c r="C147" s="12"/>
    </row>
    <row r="148" spans="1:3" ht="12.75">
      <c r="A148" s="12"/>
      <c r="B148" s="8"/>
      <c r="C148" s="12"/>
    </row>
    <row r="149" spans="1:3" ht="12.75">
      <c r="A149" s="12"/>
      <c r="B149" s="8"/>
      <c r="C149" s="12"/>
    </row>
    <row r="150" spans="1:3" ht="12.75">
      <c r="A150" s="12"/>
      <c r="B150" s="8"/>
      <c r="C150" s="12"/>
    </row>
    <row r="151" spans="1:3" ht="12.75">
      <c r="A151" s="12"/>
      <c r="B151" s="8"/>
      <c r="C151" s="12"/>
    </row>
    <row r="152" spans="1:3" ht="12.75">
      <c r="A152" s="12"/>
      <c r="B152" s="8"/>
      <c r="C152" s="12"/>
    </row>
    <row r="153" spans="1:3" ht="12.75">
      <c r="A153" s="12"/>
      <c r="B153" s="8"/>
      <c r="C153" s="12"/>
    </row>
    <row r="154" spans="1:3" ht="12.75">
      <c r="A154" s="12"/>
      <c r="B154" s="8"/>
      <c r="C154" s="12"/>
    </row>
    <row r="155" spans="1:3" ht="12.75">
      <c r="A155" s="12"/>
      <c r="B155" s="8"/>
      <c r="C155" s="12"/>
    </row>
    <row r="156" spans="1:3" ht="12.75">
      <c r="A156" s="12"/>
      <c r="B156" s="8"/>
      <c r="C156" s="12"/>
    </row>
    <row r="157" spans="1:3" ht="12.75">
      <c r="A157" s="12"/>
      <c r="B157" s="8"/>
      <c r="C157" s="12"/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Jorg Blankers</cp:lastModifiedBy>
  <cp:lastPrinted>2014-03-24T15:15:36Z</cp:lastPrinted>
  <dcterms:created xsi:type="dcterms:W3CDTF">1996-11-27T13:48:17Z</dcterms:created>
  <dcterms:modified xsi:type="dcterms:W3CDTF">2014-10-02T10:32:06Z</dcterms:modified>
  <cp:category/>
  <cp:version/>
  <cp:contentType/>
  <cp:contentStatus/>
</cp:coreProperties>
</file>